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66925"/>
  <xr:revisionPtr revIDLastSave="0" documentId="13_ncr:1_{30C56268-F5AE-4094-B328-299CAEE0A9D6}" xr6:coauthVersionLast="47" xr6:coauthVersionMax="47" xr10:uidLastSave="{00000000-0000-0000-0000-000000000000}"/>
  <bookViews>
    <workbookView xWindow="-108" yWindow="-108" windowWidth="23256" windowHeight="12576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3" i="1"/>
  <c r="H2" i="1"/>
  <c r="E9" i="1" l="1"/>
</calcChain>
</file>

<file path=xl/sharedStrings.xml><?xml version="1.0" encoding="utf-8"?>
<sst xmlns="http://schemas.openxmlformats.org/spreadsheetml/2006/main" count="37" uniqueCount="23">
  <si>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</si>
  <si>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</si>
  <si>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</si>
  <si>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</si>
  <si>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</si>
  <si>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</si>
  <si>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</si>
  <si>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</si>
  <si>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</si>
  <si>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</si>
  <si>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</si>
  <si>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</si>
  <si>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</si>
  <si>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</si>
  <si>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</si>
  <si>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</si>
  <si>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</si>
  <si>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</si>
  <si>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</si>
  <si>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</si>
  <si>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מעבר חום דרך חלונות שאינם מול השמש</t>
  </si>
  <si>
    <t>שאר חלונות שנותרו מסעיף 1</t>
  </si>
  <si>
    <t>מעבר חום דרך חלונות מול השמש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</si>
</sst>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L10"/>
  <sheetViews>
    <sheetView rightToLeft="1" tabSelected="1" topLeftCell="B1" workbookViewId="0">
      <selection activeCell="J10" sqref="J10"/>
    </sheetView>
  </sheetViews>
  <sheetFormatPr defaultRowHeight="14.4" x14ac:dyDescent="0.3"/>
  <cols>
    <col min="3" max="3" width="2.6640625" bestFit="1" customWidth="1"/>
    <col min="4" max="4" width="17.33203125" customWidth="1"/>
    <col min="5" max="5" width="5.6640625" customWidth="1"/>
    <col min="7" max="7" width="17.21875" customWidth="1"/>
    <col min="8" max="8" width="16.44140625" customWidth="1"/>
  </cols>
  <sheetData>
    <row r="1" spans="1:12" ht="43.2" x14ac:dyDescent="0.3">
      <c r="A1" s="1"/>
      <c r="B1" s="1" t="s">
        <v>0</v>
      </c>
      <c r="C1" s="19"/>
      <c r="D1" s="19"/>
      <c r="E1" s="1" t="s">
        <v>1</v>
      </c>
      <c r="F1" s="1" t="s">
        <v>2</v>
      </c>
      <c r="G1" s="2" t="s">
        <v>3</v>
      </c>
      <c r="H1" s="1" t="s">
        <v>4</v>
      </c>
      <c r="I1" s="3"/>
      <c r="J1" s="4" t="s">
        <v>5</v>
      </c>
      <c r="K1" s="4" t="s">
        <v>6</v>
      </c>
      <c r="L1" s="4" t="s">
        <v>7</v>
      </c>
    </row>
    <row r="2" spans="1:12" x14ac:dyDescent="0.3">
      <c r="A2" s="20">
        <v>1</v>
      </c>
      <c r="B2" s="22" t="s">
        <v>22</v>
      </c>
      <c r="C2" s="22" t="s">
        <v>8</v>
      </c>
      <c r="D2" s="5" t="s">
        <v>9</v>
      </c>
      <c r="E2" s="5" t="s">
        <v>10</v>
      </c>
      <c r="F2" s="5">
        <v>50</v>
      </c>
      <c r="G2" s="5" t="s">
        <v>5</v>
      </c>
      <c r="H2" s="5">
        <f>HLOOKUP(G2,$J$1:L2,ROW())*F2</f>
        <v>22500</v>
      </c>
      <c r="I2" s="3"/>
      <c r="J2" s="4">
        <v>450</v>
      </c>
      <c r="K2" s="4">
        <v>300</v>
      </c>
      <c r="L2" s="4">
        <v>200</v>
      </c>
    </row>
    <row r="3" spans="1:12" x14ac:dyDescent="0.3">
      <c r="A3" s="20"/>
      <c r="B3" s="22"/>
      <c r="C3" s="22"/>
      <c r="D3" s="5" t="s">
        <v>11</v>
      </c>
      <c r="E3" s="5" t="s">
        <v>10</v>
      </c>
      <c r="F3" s="5">
        <v>20</v>
      </c>
      <c r="G3" s="5" t="s">
        <v>6</v>
      </c>
      <c r="H3" s="5">
        <f>HLOOKUP(G3,$J$1:L3,ROW())*F3</f>
        <v>9000</v>
      </c>
      <c r="I3" s="3"/>
      <c r="J3" s="4">
        <v>1000</v>
      </c>
      <c r="K3" s="4">
        <v>450</v>
      </c>
      <c r="L3" s="4">
        <v>320</v>
      </c>
    </row>
    <row r="4" spans="1:12" ht="15" thickBot="1" x14ac:dyDescent="0.35">
      <c r="A4" s="20"/>
      <c r="B4" s="22"/>
      <c r="C4" s="23"/>
      <c r="D4" s="12" t="s">
        <v>12</v>
      </c>
      <c r="E4" s="12" t="s">
        <v>10</v>
      </c>
      <c r="F4" s="12">
        <v>32</v>
      </c>
      <c r="G4" s="12" t="s">
        <v>6</v>
      </c>
      <c r="H4" s="5">
        <f>HLOOKUP(G4,$J$1:L4,ROW())*F4</f>
        <v>17600</v>
      </c>
      <c r="I4" s="3"/>
      <c r="J4" s="4">
        <v>1400</v>
      </c>
      <c r="K4" s="4">
        <v>550</v>
      </c>
      <c r="L4" s="4">
        <v>170</v>
      </c>
    </row>
    <row r="5" spans="1:12" ht="15" thickBot="1" x14ac:dyDescent="0.35">
      <c r="A5" s="20"/>
      <c r="B5" s="22"/>
      <c r="C5" s="13" t="s">
        <v>13</v>
      </c>
      <c r="D5" s="14" t="s">
        <v>14</v>
      </c>
      <c r="E5" s="14" t="s">
        <v>10</v>
      </c>
      <c r="F5" s="14">
        <v>15</v>
      </c>
      <c r="G5" s="14" t="s">
        <v>6</v>
      </c>
      <c r="H5" s="5">
        <f>HLOOKUP(G5,$J$1:L5,ROW())*F5</f>
        <v>6450</v>
      </c>
      <c r="I5" s="3"/>
      <c r="J5" s="4">
        <v>1000</v>
      </c>
      <c r="K5" s="4">
        <v>430</v>
      </c>
      <c r="L5" s="4">
        <v>250</v>
      </c>
    </row>
    <row r="6" spans="1:12" ht="28.8" x14ac:dyDescent="0.3">
      <c r="A6" s="20"/>
      <c r="B6" s="22"/>
      <c r="C6" s="24" t="s">
        <v>15</v>
      </c>
      <c r="D6" s="15" t="s">
        <v>16</v>
      </c>
      <c r="E6" s="15" t="s">
        <v>10</v>
      </c>
      <c r="F6" s="15">
        <v>8</v>
      </c>
      <c r="G6" s="15" t="s">
        <v>7</v>
      </c>
      <c r="H6" s="5">
        <f>HLOOKUP(G6,$J$1:L6,ROW())*F6</f>
        <v>2560</v>
      </c>
      <c r="I6" s="3"/>
      <c r="J6" s="4">
        <v>1000</v>
      </c>
      <c r="K6" s="4">
        <v>450</v>
      </c>
      <c r="L6" s="4">
        <v>320</v>
      </c>
    </row>
    <row r="7" spans="1:12" ht="28.8" x14ac:dyDescent="0.3">
      <c r="A7" s="20"/>
      <c r="B7" s="22"/>
      <c r="C7" s="22"/>
      <c r="D7" s="5" t="s">
        <v>17</v>
      </c>
      <c r="E7" s="5" t="s">
        <v>10</v>
      </c>
      <c r="F7" s="5">
        <v>16</v>
      </c>
      <c r="G7" s="5" t="s">
        <v>7</v>
      </c>
      <c r="H7" s="5">
        <f>HLOOKUP(G7,$J$1:L7,ROW())*F7</f>
        <v>8000</v>
      </c>
      <c r="I7" s="3"/>
      <c r="J7" s="4">
        <v>1700</v>
      </c>
      <c r="K7" s="4">
        <v>700</v>
      </c>
      <c r="L7" s="4">
        <v>500</v>
      </c>
    </row>
    <row r="8" spans="1:12" ht="15" thickBot="1" x14ac:dyDescent="0.35">
      <c r="A8" s="20"/>
      <c r="B8" s="22"/>
      <c r="C8" s="23"/>
      <c r="D8" s="12" t="s">
        <v>18</v>
      </c>
      <c r="E8" s="12" t="s">
        <v>10</v>
      </c>
      <c r="F8" s="12">
        <v>12</v>
      </c>
      <c r="G8" s="12" t="s">
        <v>6</v>
      </c>
      <c r="H8" s="5">
        <f>HLOOKUP(G8,$J$1:L8,ROW())*F8</f>
        <v>6600</v>
      </c>
      <c r="I8" s="3"/>
      <c r="J8" s="4">
        <v>1300</v>
      </c>
      <c r="K8" s="4">
        <v>550</v>
      </c>
      <c r="L8" s="4">
        <v>370</v>
      </c>
    </row>
    <row r="9" spans="1:12" ht="15.6" x14ac:dyDescent="0.3">
      <c r="A9" s="21"/>
      <c r="B9" s="22"/>
      <c r="C9" s="25" t="s">
        <v>19</v>
      </c>
      <c r="D9" s="25"/>
      <c r="E9" s="16">
        <f>SUM(LARGE(H2:H8,1))</f>
        <v>22500</v>
      </c>
      <c r="F9" s="17"/>
      <c r="G9" s="17"/>
      <c r="H9" s="11"/>
      <c r="I9" s="3"/>
      <c r="J9" s="3"/>
      <c r="K9" s="3"/>
      <c r="L9" s="3"/>
    </row>
    <row r="10" spans="1:12" ht="72" x14ac:dyDescent="0.3">
      <c r="A10" s="6">
        <v>2</v>
      </c>
      <c r="B10" s="7" t="s">
        <v>20</v>
      </c>
      <c r="C10" s="18" t="s">
        <v>21</v>
      </c>
      <c r="D10" s="18"/>
      <c r="E10" s="8" t="s">
        <v>10</v>
      </c>
      <c r="F10" s="8"/>
      <c r="G10" s="9">
        <v>250</v>
      </c>
      <c r="H10" s="10"/>
      <c r="I10" s="3"/>
      <c r="J10" s="3"/>
      <c r="K10" s="3"/>
      <c r="L10" s="3"/>
    </row>
  </sheetData>
  <mergeCells count="8">
    <mergeCell ref="E9:G9"/>
    <mergeCell ref="C10:D10"/>
    <mergeCell ref="C1:D1"/>
    <mergeCell ref="A2:A9"/>
    <mergeCell ref="B2:B9"/>
    <mergeCell ref="C2:C4"/>
    <mergeCell ref="C6:C8"/>
    <mergeCell ref="C9:D9"/>
  </mergeCells>
  <dataValidations count="2">
    <dataValidation type="list" allowBlank="1" showInputMessage="1" showErrorMessage="1" sqref="G3:G8" xr:uid="{C8336D7C-0508-433C-B740-E2B86E1E6C7F}">
      <formula1>$K$1:$M$1</formula1>
    </dataValidation>
    <dataValidation type="list" allowBlank="1" showInputMessage="1" showErrorMessage="1" sqref="G2" xr:uid="{2C78E092-6ED4-4FCC-BBB0-C02207BC3A0E}">
      <formula1>$J$1:$L$1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2024-07-05T14:07:15Z</dcterms:created>
  <dcterms:modified xsi:type="dcterms:W3CDTF">2024-07-06T19:30:00Z</dcterms:modified>
</cp:coreProperties>
</file>