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143123D-6395-4872-9FED-F22A5B5A0DB0}" xr6:coauthVersionLast="47" xr6:coauthVersionMax="47" xr10:uidLastSave="{00000000-0000-0000-0000-000000000000}"/>
  <bookViews>
    <workbookView xWindow="-108" yWindow="-108" windowWidth="23256" windowHeight="13176" xr2:uid="{DD239B67-89D9-4ACC-849D-19072A6A02A3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J24" i="1"/>
  <c r="K24" i="1"/>
  <c r="L24" i="1"/>
  <c r="D24" i="1"/>
  <c r="B24" i="1"/>
  <c r="O16" i="1"/>
  <c r="F16" i="1"/>
  <c r="G16" i="1"/>
  <c r="H16" i="1"/>
  <c r="I16" i="1"/>
  <c r="J16" i="1"/>
  <c r="L16" i="1"/>
  <c r="M16" i="1"/>
  <c r="Q16" i="1"/>
  <c r="R16" i="1"/>
  <c r="S16" i="1"/>
  <c r="D16" i="1"/>
  <c r="C16" i="1"/>
  <c r="C24" i="1" s="1"/>
  <c r="B16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2" i="1"/>
  <c r="J20" i="1" l="1"/>
  <c r="J18" i="1"/>
</calcChain>
</file>

<file path=xl/sharedStrings.xml><?xml version="1.0" encoding="utf-8"?>
<sst xmlns="http://schemas.openxmlformats.org/spreadsheetml/2006/main" count="39" uniqueCount="39">
  <si>
    <t>סה"כ פריטים מוזמנים</t>
  </si>
  <si>
    <t>שם המזמין</t>
  </si>
  <si>
    <t>סה"כ פריטים כולל</t>
  </si>
  <si>
    <t>תפו"א 15</t>
  </si>
  <si>
    <t>גזר 7.5</t>
  </si>
  <si>
    <t>בטטה 7.5</t>
  </si>
  <si>
    <t>חציל 4</t>
  </si>
  <si>
    <t>בצל 7.5</t>
  </si>
  <si>
    <t>קישוא 4</t>
  </si>
  <si>
    <t>מלפפון 5.5</t>
  </si>
  <si>
    <t>עגבניה 5.5</t>
  </si>
  <si>
    <t>פלפל אדום 7.5</t>
  </si>
  <si>
    <t>תפוח 7.5</t>
  </si>
  <si>
    <t>תפוז 18</t>
  </si>
  <si>
    <t>חסה 3.33</t>
  </si>
  <si>
    <t>בצל ירוק 3.33</t>
  </si>
  <si>
    <t>נענע 3.33</t>
  </si>
  <si>
    <t>שמיר 3.33</t>
  </si>
  <si>
    <t>סלרי 3.33</t>
  </si>
  <si>
    <t>כוסברה 3.33</t>
  </si>
  <si>
    <t>פטרוזיליה 3.33</t>
  </si>
  <si>
    <t>סה"כ לתשלום כולל</t>
  </si>
  <si>
    <t>סך לתשלום לפי מזמין</t>
  </si>
  <si>
    <t>פלוני</t>
  </si>
  <si>
    <t>אלמוני</t>
  </si>
  <si>
    <t>פלמוני</t>
  </si>
  <si>
    <t>תפו"א</t>
  </si>
  <si>
    <t>גזר</t>
  </si>
  <si>
    <t>בטטה</t>
  </si>
  <si>
    <t>חציל</t>
  </si>
  <si>
    <t>בצל</t>
  </si>
  <si>
    <t>קישוא</t>
  </si>
  <si>
    <t>מלפפון</t>
  </si>
  <si>
    <t>עגבניה</t>
  </si>
  <si>
    <t>פלפל אדום</t>
  </si>
  <si>
    <t>תפוח</t>
  </si>
  <si>
    <t>תפוז</t>
  </si>
  <si>
    <t>משקל ליחידה (ק"ג)</t>
  </si>
  <si>
    <t>משקל כולל (ק"ג)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</si>
</sst>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₪-40D]\ * #,##0.0_ ;_ [$₪-40D]\ * \-#,##0.0_ ;_ [$₪-40D]\ * &quot;-&quot;??_ ;_ @_ "/>
  </numFmts>
  <fonts count="4" x14ac:knownFonts="1">
    <font>
      <sz val="11"/>
      <color theme="1"/>
      <name val="Arial"/>
      <family val="2"/>
      <charset val="177"/>
      <scheme val="minor"/>
    </font>
    <font>
      <b/>
      <sz val="13"/>
      <color theme="1"/>
      <name val="Arial"/>
      <family val="2"/>
      <scheme val="minor"/>
    </font>
    <font>
      <sz val="13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164" fontId="2" fillId="8" borderId="0" xfId="0" applyNumberFormat="1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CCC49-D4EB-4710-AB5E-70E846B1CA51}">
  <dimension ref="A1:T28"/>
  <sheetViews>
    <sheetView rightToLeft="1" tabSelected="1" zoomScale="85" zoomScaleNormal="85" workbookViewId="0">
      <selection activeCell="L27" sqref="L27"/>
    </sheetView>
  </sheetViews>
  <sheetFormatPr defaultColWidth="10.3984375" defaultRowHeight="24" customHeight="1" x14ac:dyDescent="0.25"/>
  <cols>
    <col min="1" max="1" width="19.796875" style="9" customWidth="1"/>
    <col min="2" max="9" width="10.3984375" style="9"/>
    <col min="10" max="10" width="10.3984375" style="9" customWidth="1"/>
    <col min="11" max="19" width="10.3984375" style="9"/>
    <col min="20" max="20" width="14.296875" style="17" customWidth="1"/>
    <col min="21" max="16384" width="10.3984375" style="9"/>
  </cols>
  <sheetData>
    <row r="1" spans="1:20" s="5" customFormat="1" ht="36" customHeight="1" x14ac:dyDescent="0.25">
      <c r="A1" s="21" t="s">
        <v>1</v>
      </c>
      <c r="B1" s="14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4" t="s">
        <v>11</v>
      </c>
      <c r="K1" s="2" t="s">
        <v>12</v>
      </c>
      <c r="L1" s="2" t="s">
        <v>13</v>
      </c>
      <c r="M1" s="18" t="s">
        <v>20</v>
      </c>
      <c r="N1" s="18" t="s">
        <v>19</v>
      </c>
      <c r="O1" s="3" t="s">
        <v>18</v>
      </c>
      <c r="P1" s="3" t="s">
        <v>14</v>
      </c>
      <c r="Q1" s="18" t="s">
        <v>15</v>
      </c>
      <c r="R1" s="3" t="s">
        <v>16</v>
      </c>
      <c r="S1" s="4" t="s">
        <v>17</v>
      </c>
      <c r="T1" s="20" t="s">
        <v>22</v>
      </c>
    </row>
    <row r="2" spans="1:20" ht="24" customHeight="1" x14ac:dyDescent="0.25">
      <c r="A2" s="22" t="s">
        <v>23</v>
      </c>
      <c r="B2" s="7">
        <v>15</v>
      </c>
      <c r="C2" s="7"/>
      <c r="D2" s="7">
        <v>7.5</v>
      </c>
      <c r="E2" s="7">
        <v>4</v>
      </c>
      <c r="F2" s="7">
        <v>7.5</v>
      </c>
      <c r="G2" s="7">
        <v>4</v>
      </c>
      <c r="H2" s="7">
        <v>5.5</v>
      </c>
      <c r="I2" s="7">
        <v>5.5</v>
      </c>
      <c r="J2" s="7">
        <v>7.5</v>
      </c>
      <c r="K2" s="7">
        <v>7.5</v>
      </c>
      <c r="L2" s="7">
        <v>18</v>
      </c>
      <c r="M2" s="7"/>
      <c r="N2" s="7">
        <v>3.33</v>
      </c>
      <c r="O2" s="7">
        <v>3.33</v>
      </c>
      <c r="P2" s="7">
        <v>3.33</v>
      </c>
      <c r="Q2" s="7"/>
      <c r="R2" s="7"/>
      <c r="S2" s="8"/>
      <c r="T2" s="15">
        <f>SUM(B2:S2)</f>
        <v>91.99</v>
      </c>
    </row>
    <row r="3" spans="1:20" ht="24" customHeight="1" x14ac:dyDescent="0.25">
      <c r="A3" s="22" t="s">
        <v>24</v>
      </c>
      <c r="B3" s="6"/>
      <c r="C3" s="6">
        <v>7.5</v>
      </c>
      <c r="D3" s="6"/>
      <c r="E3" s="6"/>
      <c r="F3" s="6"/>
      <c r="G3" s="6">
        <v>4</v>
      </c>
      <c r="H3" s="6"/>
      <c r="I3" s="6"/>
      <c r="J3" s="6"/>
      <c r="K3" s="24">
        <v>15</v>
      </c>
      <c r="L3" s="6"/>
      <c r="M3" s="6"/>
      <c r="N3" s="6"/>
      <c r="O3" s="6"/>
      <c r="P3" s="24">
        <v>6.66</v>
      </c>
      <c r="Q3" s="6"/>
      <c r="R3" s="6">
        <v>3.33</v>
      </c>
      <c r="S3" s="10"/>
      <c r="T3" s="15">
        <f t="shared" ref="T3:T15" si="0">SUM(B3:S3)</f>
        <v>36.489999999999995</v>
      </c>
    </row>
    <row r="4" spans="1:20" ht="24" customHeight="1" x14ac:dyDescent="0.25">
      <c r="A4" s="22" t="s">
        <v>25</v>
      </c>
      <c r="B4" s="6"/>
      <c r="C4" s="6">
        <v>7.5</v>
      </c>
      <c r="D4" s="6">
        <v>7.5</v>
      </c>
      <c r="E4" s="24">
        <v>12</v>
      </c>
      <c r="F4" s="6">
        <v>7.5</v>
      </c>
      <c r="G4" s="6">
        <v>4</v>
      </c>
      <c r="H4" s="6">
        <v>5.5</v>
      </c>
      <c r="I4" s="6"/>
      <c r="J4" s="6"/>
      <c r="K4" s="6"/>
      <c r="L4" s="6"/>
      <c r="M4" s="6">
        <v>3.33</v>
      </c>
      <c r="N4" s="24">
        <v>6.66</v>
      </c>
      <c r="O4" s="6">
        <v>3.33</v>
      </c>
      <c r="P4" s="6">
        <v>3.33</v>
      </c>
      <c r="Q4" s="6"/>
      <c r="R4" s="6"/>
      <c r="S4" s="10">
        <v>3.33</v>
      </c>
      <c r="T4" s="15">
        <f t="shared" si="0"/>
        <v>63.97999999999999</v>
      </c>
    </row>
    <row r="5" spans="1:20" ht="24" customHeight="1" x14ac:dyDescent="0.25">
      <c r="A5" s="2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0"/>
      <c r="T5" s="15">
        <f t="shared" si="0"/>
        <v>0</v>
      </c>
    </row>
    <row r="6" spans="1:20" ht="24" customHeight="1" x14ac:dyDescent="0.25">
      <c r="A6" s="2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0"/>
      <c r="T6" s="15">
        <f t="shared" si="0"/>
        <v>0</v>
      </c>
    </row>
    <row r="7" spans="1:20" ht="24" customHeight="1" x14ac:dyDescent="0.25">
      <c r="A7" s="2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10"/>
      <c r="T7" s="15">
        <f t="shared" si="0"/>
        <v>0</v>
      </c>
    </row>
    <row r="8" spans="1:20" ht="24" customHeight="1" x14ac:dyDescent="0.25">
      <c r="A8" s="2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10"/>
      <c r="T8" s="15">
        <f t="shared" si="0"/>
        <v>0</v>
      </c>
    </row>
    <row r="9" spans="1:20" ht="24" customHeight="1" x14ac:dyDescent="0.25">
      <c r="A9" s="2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0"/>
      <c r="T9" s="15">
        <f t="shared" si="0"/>
        <v>0</v>
      </c>
    </row>
    <row r="10" spans="1:20" ht="24" customHeight="1" x14ac:dyDescent="0.25">
      <c r="A10" s="2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10"/>
      <c r="T10" s="15">
        <f t="shared" si="0"/>
        <v>0</v>
      </c>
    </row>
    <row r="11" spans="1:20" ht="24" customHeight="1" x14ac:dyDescent="0.25">
      <c r="A11" s="2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0"/>
      <c r="T11" s="15">
        <f t="shared" si="0"/>
        <v>0</v>
      </c>
    </row>
    <row r="12" spans="1:20" ht="24" customHeight="1" x14ac:dyDescent="0.2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10"/>
      <c r="T12" s="15">
        <f t="shared" si="0"/>
        <v>0</v>
      </c>
    </row>
    <row r="13" spans="1:20" ht="24" customHeight="1" x14ac:dyDescent="0.25">
      <c r="A13" s="2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10"/>
      <c r="T13" s="15">
        <f t="shared" si="0"/>
        <v>0</v>
      </c>
    </row>
    <row r="14" spans="1:20" ht="24" customHeight="1" x14ac:dyDescent="0.25">
      <c r="A14" s="2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10"/>
      <c r="T14" s="15">
        <f t="shared" si="0"/>
        <v>0</v>
      </c>
    </row>
    <row r="15" spans="1:20" ht="24" customHeight="1" thickBot="1" x14ac:dyDescent="0.3">
      <c r="A15" s="2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2"/>
      <c r="T15" s="16">
        <f t="shared" si="0"/>
        <v>0</v>
      </c>
    </row>
    <row r="16" spans="1:20" ht="24" customHeight="1" thickBot="1" x14ac:dyDescent="0.3">
      <c r="A16" s="19" t="s">
        <v>0</v>
      </c>
      <c r="B16" s="13">
        <f>COUNTA(B2:B15)</f>
        <v>1</v>
      </c>
      <c r="C16" s="13">
        <f>COUNTA(C2:C15)</f>
        <v>2</v>
      </c>
      <c r="D16" s="13">
        <f>COUNTA(D2:D15)</f>
        <v>2</v>
      </c>
      <c r="E16" s="25">
        <v>4</v>
      </c>
      <c r="F16" s="13">
        <f t="shared" ref="F16:S16" si="1">COUNTA(F2:F15)</f>
        <v>2</v>
      </c>
      <c r="G16" s="13">
        <f t="shared" si="1"/>
        <v>3</v>
      </c>
      <c r="H16" s="13">
        <f t="shared" si="1"/>
        <v>2</v>
      </c>
      <c r="I16" s="13">
        <f t="shared" si="1"/>
        <v>1</v>
      </c>
      <c r="J16" s="13">
        <f t="shared" si="1"/>
        <v>1</v>
      </c>
      <c r="K16" s="25">
        <v>3</v>
      </c>
      <c r="L16" s="13">
        <f t="shared" si="1"/>
        <v>1</v>
      </c>
      <c r="M16" s="13">
        <f t="shared" si="1"/>
        <v>1</v>
      </c>
      <c r="N16" s="25">
        <v>3</v>
      </c>
      <c r="O16" s="13">
        <f t="shared" si="1"/>
        <v>2</v>
      </c>
      <c r="P16" s="25">
        <v>4</v>
      </c>
      <c r="Q16" s="13">
        <f t="shared" si="1"/>
        <v>0</v>
      </c>
      <c r="R16" s="13">
        <f t="shared" si="1"/>
        <v>1</v>
      </c>
      <c r="S16" s="13">
        <f t="shared" si="1"/>
        <v>1</v>
      </c>
    </row>
    <row r="18" spans="1:20" ht="24" customHeight="1" x14ac:dyDescent="0.25">
      <c r="H18" s="28" t="s">
        <v>2</v>
      </c>
      <c r="I18" s="28"/>
      <c r="J18" s="28">
        <f>SUM(B16:S16)</f>
        <v>34</v>
      </c>
      <c r="K18" s="28"/>
    </row>
    <row r="20" spans="1:20" ht="24" customHeight="1" x14ac:dyDescent="0.25">
      <c r="H20" s="30" t="s">
        <v>21</v>
      </c>
      <c r="I20" s="30"/>
      <c r="J20" s="29">
        <f>SUM(T2:T15)</f>
        <v>192.45999999999998</v>
      </c>
      <c r="K20" s="29"/>
    </row>
    <row r="21" spans="1:20" ht="24" customHeight="1" x14ac:dyDescent="0.25">
      <c r="M21" s="31"/>
      <c r="N21" s="31"/>
      <c r="O21" s="31"/>
      <c r="P21" s="31"/>
      <c r="Q21" s="31"/>
      <c r="R21" s="31"/>
      <c r="S21" s="31"/>
      <c r="T21" s="32"/>
    </row>
    <row r="22" spans="1:20" ht="24" customHeight="1" x14ac:dyDescent="0.25">
      <c r="A22" s="6"/>
      <c r="B22" s="22" t="s">
        <v>26</v>
      </c>
      <c r="C22" s="22" t="s">
        <v>27</v>
      </c>
      <c r="D22" s="22" t="s">
        <v>28</v>
      </c>
      <c r="E22" s="22" t="s">
        <v>29</v>
      </c>
      <c r="F22" s="22" t="s">
        <v>30</v>
      </c>
      <c r="G22" s="22" t="s">
        <v>31</v>
      </c>
      <c r="H22" s="22" t="s">
        <v>32</v>
      </c>
      <c r="I22" s="22" t="s">
        <v>33</v>
      </c>
      <c r="J22" s="22" t="s">
        <v>34</v>
      </c>
      <c r="K22" s="22" t="s">
        <v>35</v>
      </c>
      <c r="L22" s="22" t="s">
        <v>36</v>
      </c>
      <c r="M22" s="33"/>
      <c r="N22" s="33"/>
      <c r="O22" s="33"/>
      <c r="P22" s="33"/>
      <c r="Q22" s="33"/>
      <c r="R22" s="33"/>
      <c r="S22" s="33"/>
      <c r="T22" s="32"/>
    </row>
    <row r="23" spans="1:20" ht="24" customHeight="1" x14ac:dyDescent="0.25">
      <c r="A23" s="26" t="s">
        <v>37</v>
      </c>
      <c r="B23" s="26">
        <v>4</v>
      </c>
      <c r="C23" s="26">
        <v>2</v>
      </c>
      <c r="D23" s="26">
        <v>1.5</v>
      </c>
      <c r="E23" s="26">
        <v>1.5</v>
      </c>
      <c r="F23" s="26">
        <v>2</v>
      </c>
      <c r="G23" s="26">
        <v>1</v>
      </c>
      <c r="H23" s="26">
        <v>1.5</v>
      </c>
      <c r="I23" s="26">
        <v>1.5</v>
      </c>
      <c r="J23" s="26">
        <v>1.5</v>
      </c>
      <c r="K23" s="26">
        <v>1.5</v>
      </c>
      <c r="L23" s="26">
        <v>4.2</v>
      </c>
      <c r="M23" s="33"/>
      <c r="N23" s="33"/>
      <c r="O23" s="33"/>
      <c r="P23" s="33"/>
      <c r="Q23" s="33"/>
      <c r="R23" s="33"/>
      <c r="S23" s="33"/>
      <c r="T23" s="32"/>
    </row>
    <row r="24" spans="1:20" ht="24" customHeight="1" x14ac:dyDescent="0.25">
      <c r="A24" s="27" t="s">
        <v>38</v>
      </c>
      <c r="B24" s="27">
        <f>B16*B23</f>
        <v>4</v>
      </c>
      <c r="C24" s="27">
        <f>C16*C23</f>
        <v>4</v>
      </c>
      <c r="D24" s="27">
        <f>D16*D23</f>
        <v>3</v>
      </c>
      <c r="E24" s="27">
        <f t="shared" ref="E24:L24" si="2">E16*E23</f>
        <v>6</v>
      </c>
      <c r="F24" s="27">
        <f t="shared" si="2"/>
        <v>4</v>
      </c>
      <c r="G24" s="27">
        <f t="shared" si="2"/>
        <v>3</v>
      </c>
      <c r="H24" s="27">
        <f t="shared" si="2"/>
        <v>3</v>
      </c>
      <c r="I24" s="27">
        <f t="shared" si="2"/>
        <v>1.5</v>
      </c>
      <c r="J24" s="27">
        <f t="shared" si="2"/>
        <v>1.5</v>
      </c>
      <c r="K24" s="27">
        <f t="shared" si="2"/>
        <v>4.5</v>
      </c>
      <c r="L24" s="27">
        <f t="shared" si="2"/>
        <v>4.2</v>
      </c>
      <c r="M24" s="33"/>
      <c r="N24" s="33"/>
      <c r="O24" s="33"/>
      <c r="P24" s="33"/>
      <c r="Q24" s="33"/>
      <c r="R24" s="33"/>
      <c r="S24" s="33"/>
      <c r="T24" s="32"/>
    </row>
    <row r="25" spans="1:20" ht="24" customHeight="1" x14ac:dyDescent="0.25">
      <c r="M25" s="33"/>
      <c r="N25" s="33"/>
      <c r="O25" s="33"/>
      <c r="P25" s="33"/>
      <c r="Q25" s="33"/>
      <c r="R25" s="33"/>
      <c r="S25" s="33"/>
      <c r="T25" s="32"/>
    </row>
    <row r="26" spans="1:20" ht="24" customHeight="1" x14ac:dyDescent="0.25">
      <c r="M26" s="33"/>
      <c r="N26" s="33"/>
      <c r="O26" s="33"/>
      <c r="P26" s="33"/>
      <c r="Q26" s="33"/>
      <c r="R26" s="33"/>
      <c r="S26" s="33"/>
      <c r="T26" s="32"/>
    </row>
    <row r="27" spans="1:20" ht="24" customHeight="1" x14ac:dyDescent="0.25">
      <c r="M27" s="34"/>
      <c r="N27" s="34"/>
      <c r="O27" s="34"/>
      <c r="P27" s="34"/>
      <c r="Q27" s="34"/>
      <c r="R27" s="34"/>
      <c r="S27" s="34"/>
    </row>
    <row r="28" spans="1:20" ht="24" customHeight="1" x14ac:dyDescent="0.25">
      <c r="M28" s="34"/>
      <c r="N28" s="34"/>
      <c r="O28" s="34"/>
      <c r="P28" s="34"/>
      <c r="Q28" s="34"/>
      <c r="R28" s="34"/>
      <c r="S28" s="34"/>
    </row>
  </sheetData>
  <mergeCells count="4">
    <mergeCell ref="H18:I18"/>
    <mergeCell ref="J20:K20"/>
    <mergeCell ref="J18:K18"/>
    <mergeCell ref="H20:I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משפ' אהרוני</dc:creator>
  <cp:lastModifiedBy>משפ' אהרוני</cp:lastModifiedBy>
  <dcterms:created xsi:type="dcterms:W3CDTF">2023-01-09T11:20:30Z</dcterms:created>
  <dcterms:modified xsi:type="dcterms:W3CDTF">2023-01-17T22:47:27Z</dcterms:modified>
</cp:coreProperties>
</file>