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7.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0.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drawings/drawing11.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חוברת_עבודה_זו" autoCompressPictures="0"/>
  <xr:revisionPtr revIDLastSave="0" documentId="8_{EC506C33-CA7C-4D61-9E01-76A04AD2A528}" xr6:coauthVersionLast="47" xr6:coauthVersionMax="47" xr10:uidLastSave="{00000000-0000-0000-0000-000000000000}"/>
  <bookViews>
    <workbookView xWindow="1560" yWindow="1560" windowWidth="15375" windowHeight="7875" xr2:uid="{00000000-000D-0000-FFFF-FFFF00000000}"/>
  </bookViews>
  <sheets>
    <sheet name="התחל" sheetId="28" r:id="rId1"/>
    <sheet name="1. הוסף" sheetId="21" r:id="rId2"/>
    <sheet name="2. מלא" sheetId="23" r:id="rId3"/>
    <sheet name="3. פצל" sheetId="24" r:id="rId4"/>
    <sheet name="4. בצע חילוף" sheetId="25" r:id="rId5"/>
    <sheet name="5. מיין וסנן" sheetId="32" r:id="rId6"/>
    <sheet name="6. טבלאות" sheetId="26" r:id="rId7"/>
    <sheet name="7. רשימות נפתחות" sheetId="27" r:id="rId8"/>
    <sheet name="8. נתח" sheetId="33" r:id="rId9"/>
    <sheet name="9. תרשימים" sheetId="34" r:id="rId10"/>
    <sheet name="10. PivotTables" sheetId="35" r:id="rId11"/>
    <sheet name="מידע נוסף" sheetId="36" r:id="rId12"/>
  </sheets>
  <definedNames>
    <definedName name="_xlnm._FilterDatabase" localSheetId="5" hidden="1">'5. מיין וסנן'!$C$5:$G$13</definedName>
    <definedName name="MoreFruit">'1. הוסף'!$C$37:$D$41</definedName>
    <definedName name="MoreItem">'1. הוסף'!$C$47:$D$51</definedName>
    <definedName name="MoreItems">'1. הוסף'!$F$47:$G$51</definedName>
    <definedName name="SUMExtraCredit">'1. הוסף'!$F$10:$G$15</definedName>
    <definedName name="SUMIF">'1. הוסף'!$C$72:$D$77</definedName>
    <definedName name="SUMIFExtraCredit">'1. הוסף'!$F$72:$G$77</definedName>
    <definedName name="בשר">'1. הוסף'!$F$3:$G$7</definedName>
    <definedName name="משימה_מיוחדת">'1. הוסף'!$F$10:$G$15</definedName>
    <definedName name="סך_הכל">'1. הוסף'!$E$53:$E$54</definedName>
    <definedName name="פירות">'1. הוסף'!$C$3:$D$7</definedName>
    <definedName name="פריטים">'1. הוסף'!$C$10:$D$15</definedName>
  </definedNames>
  <calcPr calcId="191029"/>
  <pivotCaches>
    <pivotCache cacheId="3"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73" i="34" l="1"/>
  <c r="D72" i="34"/>
  <c r="D71" i="34"/>
  <c r="D70" i="34"/>
  <c r="D69" i="34"/>
  <c r="D68" i="34"/>
  <c r="C6" i="34" l="1"/>
  <c r="C7" i="34"/>
  <c r="C8" i="34"/>
  <c r="C9" i="34"/>
  <c r="C10" i="34"/>
  <c r="C11" i="34"/>
  <c r="C40" i="35" l="1"/>
  <c r="C39" i="35"/>
  <c r="C38" i="35"/>
  <c r="C37" i="35"/>
  <c r="C36" i="35"/>
  <c r="C35" i="35"/>
  <c r="C4" i="35"/>
  <c r="C5" i="35"/>
  <c r="C6" i="35"/>
  <c r="C7" i="35"/>
  <c r="C8" i="35"/>
  <c r="C9" i="35"/>
  <c r="C55" i="32"/>
  <c r="C54" i="32"/>
  <c r="C53" i="32"/>
  <c r="C52" i="32"/>
  <c r="C51" i="32"/>
  <c r="C50" i="32"/>
  <c r="C37" i="32"/>
  <c r="C36" i="32"/>
  <c r="C35" i="32"/>
  <c r="C34" i="32"/>
  <c r="C33" i="32"/>
  <c r="C32" i="32"/>
  <c r="E4" i="23" l="1"/>
  <c r="D42" i="21" l="1"/>
  <c r="F56" i="24" l="1"/>
  <c r="E54" i="21"/>
  <c r="E56" i="24" l="1"/>
  <c r="H56" i="24"/>
  <c r="G56" i="24" l="1"/>
  <c r="G78" i="21" l="1"/>
  <c r="E12" i="23" l="1"/>
  <c r="G12" i="23" s="1"/>
  <c r="E13" i="23"/>
  <c r="G13" i="23" s="1"/>
  <c r="E14" i="23"/>
  <c r="G14" i="23" s="1"/>
  <c r="E11" i="23"/>
  <c r="G11" i="23" s="1"/>
  <c r="C15" i="23"/>
  <c r="G4" i="23"/>
  <c r="D78" i="21" l="1"/>
</calcChain>
</file>

<file path=xl/sharedStrings.xml><?xml version="1.0" encoding="utf-8"?>
<sst xmlns="http://schemas.openxmlformats.org/spreadsheetml/2006/main" count="665" uniqueCount="375">
  <si>
    <t>ברוך הבא לסיור. 
הוראות עבור קוראי מסך: בעשרה שלבים פשוטים, תוכל להתחיל לעבוד עם Excel, יישום הגיליונות האלקטרוניים הפופולרי ביותר בעולם. 
קיימים 11 גליונות נוספים בסיור זה. ההוראות עבור כל גיליון מתחילות בתא A1, וכל שלב שלאחר מכן מופיע בתא A2,‏ A3 וכן הלאה. 
ההוראות יציינו לאילו תאים יש לנווט כדי להשתמש בתכונה, או חומר לקריאה נוספת.
כדי להתחיל, הקש CTRL+PAGE DOWN.</t>
  </si>
  <si>
    <t>צא לסיור</t>
  </si>
  <si>
    <t>בעשרה שלבים פשוטים, תוכל להתחיל לעבוד עם
Excel, יישום הגיליונות האלקטרוניים הפופולרי ביותר בעולם.</t>
  </si>
  <si>
    <t>חזור לראש הדף על-ידי הקשה על CTRL+HOME. כדי להתחיל בסיור, הקש CTRL+PAGE DOWN.</t>
  </si>
  <si>
    <t>חיבור מספרים בקלילות</t>
  </si>
  <si>
    <t>הנה כמה דרכים לחיבור מספרים ב- Excel:</t>
  </si>
  <si>
    <t xml:space="preserve">תאים C3 עד D7 מכילים נתונים עם שתי עמודות. האחת 'פירות' והאחרת 'סכום'. </t>
  </si>
  <si>
    <t>עבור אל D8 על-ידי הקשה על CTRL+G, הקלד D8 ולאחר מכן הקש ENTER.</t>
  </si>
  <si>
    <t>הקלד ‎=SUM(D4:D7)‎ והקש ENTER.</t>
  </si>
  <si>
    <t xml:space="preserve">התוצאה היא 170. </t>
  </si>
  <si>
    <t>הנה דרך נוספת לחיבור באמצעות קיצור מקשים. תאים F3 עד G7 מכילים נתונים עם שתי עמודות: 'בשר' ו'סכום'.</t>
  </si>
  <si>
    <t>עבור לתא G8. הקש ALT+= ולאחר מכן הקש ENTER.</t>
  </si>
  <si>
    <t>התוצאה בתא G8 היא 140.</t>
  </si>
  <si>
    <t>הנה דרך נוספת לחיבור. תאים C10 עד D15 מכילים שתי עמודות של נתונים: 'פריט' ו'סכום'.</t>
  </si>
  <si>
    <t>משימה מיוחדת: תאים F10 עד G15 מכילים נתונים עם שתי עמודות: 'פריט' ו'סכום'. עבור לתא G16. נסה להוסיף נוסחת SUMIF נוספת כאן. הוסף סכומים בעמודה G, תאים G11 עד G15 אבל הוסף סכומים קטנים מ- 100. התוצאה צריכה להיות 160.</t>
  </si>
  <si>
    <t>פתח לקבלת פרטים נוספים: עבור אל A27. או כדי להמשיך לשלב הבא, הקש CTRL+PAGE DOWN.</t>
  </si>
  <si>
    <t xml:space="preserve">מידע נוסף אודות הפונקציה SUM </t>
  </si>
  <si>
    <t>בכמה מהעצות הקודמות, לימדנו אותך איך להשתמש בפונקציה SUM. הנה פרטים נוספים על כך.</t>
  </si>
  <si>
    <t xml:space="preserve">תאים C37 עד D41 מכילים נתונים עם שתי עמודות: 'פירות' ו'סכום'. </t>
  </si>
  <si>
    <t>הנוסחה בתא D42: ‏‎=SUM(D38:D41)‎.</t>
  </si>
  <si>
    <t>אם הפונקציה SUM בתא D42 היתה יכולה לדבר, היא היתה אומרת כך: סכם את הערכים בתאים D38, ‏D39, ‏D40 ו- D41.</t>
  </si>
  <si>
    <t>הנה דרך אחרת שבה ניתן להשתמש בכך:</t>
  </si>
  <si>
    <t xml:space="preserve">תאים C47 עד D48 מכילים נתונים עם שתי עמודות: 'פריט' ו'סכום'. </t>
  </si>
  <si>
    <t xml:space="preserve">תאים F47 עד G51 מכילים נתונים עם שתי עמודות: 'פריט' ו'סכום'. </t>
  </si>
  <si>
    <t>אם הנוסחה בתא E54 היתה יכולה לדבר, היא היתה אומרת כך: סכם את הפריטים הבאים: הערך בתא D48, הערכים בתאים ‏G48, ‏G49, ‏G50 ו- G51, ו- 100.</t>
  </si>
  <si>
    <t>הנוסחה בתא E54 משתמשת בפרטים הבאים:</t>
  </si>
  <si>
    <t xml:space="preserve">• הפניה לתא בודד, שהיא הכתובת או השם של התא. D48 הוא ההפניה לתא בודד בנוסחה שלעיל. </t>
  </si>
  <si>
    <t xml:space="preserve">• טווח תאים, שהוא סידרה של תאים החל מתא אחד וכלה בתא אחר. G48:G51 הוא טווח התאים בנוסחה. </t>
  </si>
  <si>
    <t xml:space="preserve">• קבוע, שהוא המספר 100. </t>
  </si>
  <si>
    <t xml:space="preserve">פרט חשוב: עבור לתא E54. תבחין במספר 100 לקראת סוף הנוסחה. אף על פי שאפשר להציב מספרים בנוסחה שכזו, זה לא מומלץ אלא אם כן זה ממש הכרחי. זהו קבוע, וקל לשכוח שהוא שם. המלצנו להפנות לתא אחר במקום זאת, כמו התא D16. כך ניתן להבחין בו בקלות והוא לא מוסתר בתור הנוסחה. </t>
  </si>
  <si>
    <t>עבור לתא A66 לקבלת ההוראה הבאה.</t>
  </si>
  <si>
    <t xml:space="preserve">מידע נוסף אודות הפונקציה SUMIF </t>
  </si>
  <si>
    <t xml:space="preserve">הראינו לך גם את הפונקציה SUMIF בחלק העליון של גיליון זה בתאים A10 ו- A11. הפונקציה SUMIF מסכמת את הסכומים בהתבסס על קריטריון. </t>
  </si>
  <si>
    <t xml:space="preserve">תאים C72 עד D77 מכילים נתונים עם שתי עמודות: 'פריט' ו'סכום'. </t>
  </si>
  <si>
    <t>אם הפונקציה SUMIF היתה יכולה לדבר, היא היתה אומרת כך: סכם ערכים מסוימים בהתבסס על קריטריון זה, חפש בתאים D73 עד D77, ואם הערך גדול מ- 50, הוסף אותו לסיכום.</t>
  </si>
  <si>
    <t>הערה: אם אתה רואה שאתה יוצר הרבה נוסחאות SUMIF, אולי טבלת PivotTable תהיה פתרון טוב יותר. עיין בגליון העבודה בנושא PivotTable לקבלת מידע נוסף.</t>
  </si>
  <si>
    <t xml:space="preserve">תאים F72 עד G77 מכילים נתונים עם שתי עמודות: 'פריט' ו'סכום'. </t>
  </si>
  <si>
    <t>עבור לתא A86 למעבר להוראה הבאה.</t>
  </si>
  <si>
    <t>מידע נוסף באינטרנט</t>
  </si>
  <si>
    <t>הכל אודות הפונקציה SUM</t>
  </si>
  <si>
    <t>הכל אודות הפונקציה SUMIF</t>
  </si>
  <si>
    <t>השתמש ב- Excel כמחשבון</t>
  </si>
  <si>
    <t>חזור לראש הדף על-ידי הקשה על CTRL+HOME. כדי להמשיך לשלב הבא, הקש CTRL+PAGE DOWN.</t>
  </si>
  <si>
    <t>פירות</t>
  </si>
  <si>
    <t>תפוחים</t>
  </si>
  <si>
    <t>תפוזים</t>
  </si>
  <si>
    <t>בננות</t>
  </si>
  <si>
    <t>לימונים</t>
  </si>
  <si>
    <t>פריט</t>
  </si>
  <si>
    <t>לחם</t>
  </si>
  <si>
    <t>סופגניות</t>
  </si>
  <si>
    <t>עוגיות</t>
  </si>
  <si>
    <t>עוגות</t>
  </si>
  <si>
    <t>פשטידות</t>
  </si>
  <si>
    <t>טבלה</t>
  </si>
  <si>
    <t>סכום</t>
  </si>
  <si>
    <t>סכום כולל:</t>
  </si>
  <si>
    <t>בשר</t>
  </si>
  <si>
    <t>בשר בקר</t>
  </si>
  <si>
    <t>עוף</t>
  </si>
  <si>
    <t>נקניק</t>
  </si>
  <si>
    <t>דג</t>
  </si>
  <si>
    <t>מכוניות</t>
  </si>
  <si>
    <t>משאיות</t>
  </si>
  <si>
    <t>אופניים</t>
  </si>
  <si>
    <t>גלגיליות</t>
  </si>
  <si>
    <t>חסוך זמן על-ידי מילוי תאים באופן אוטומטי.</t>
  </si>
  <si>
    <t>כך ניתן להשתמש בתכונת המילוי ב- Excel:</t>
  </si>
  <si>
    <t>תאים C3 עד G7 מכילים נתונים עם חמש עמודות: העמודה "זה:", המכילה את המספר 50 בכל תא; העמודה "ועוד זה:", המכילה את המספרים 50, 60, 70 ו- 80; העמודה "שווה:", כשתא E4 מכיל סכום של התאים C4 עד D4; העמודה "ועוד זה:", המילה את המספר 75 בכל תא; והעמודה "שווה:" עם תא G4 המכיל את הסכום של תאים E4 ו- F4.</t>
  </si>
  <si>
    <t xml:space="preserve">עבור לתא E4. הקש CTRL+G, הקלד E4 ולאחר מכן הקש Enter. </t>
  </si>
  <si>
    <t>בחר את התאים E4, ‏E5, ‏E6 ו- E7 על-ידי החזקת מקש SHIFT לחוץ תוך הקשה על מקש חץ למטה, ולאחר מכן הקש CTRL+D. Excel ימלא באופן אוטומטי את התאים בסכומים הכוללים: 110 120 ו- 130. יש הקוראים לזה "מילוי כלפי מטה".</t>
  </si>
  <si>
    <t>משימה מיוחדת: עבור לתא G4 וחזור על שלבי המילוי כלפי למטה שתוארו לעיל.</t>
  </si>
  <si>
    <t>תאים C10 עד G14 מכילים נתונים עם חמש עמודות. עמודות אלה מכילות את הכותרת של התאים C3 עד G3 ואת הערכים מהתאים C4 עד G7, לאחר ביצוע השלבים בתאים A5 ו- A6.</t>
  </si>
  <si>
    <t>עבור לתא C15. בחר את התאים C15 ‏D15, ‏E15, ‏F15 ו- G15. הפעם הקש CTRL+R כדי למלא את התאים. פעולה זו נקראת "מילוי שמאלה".</t>
  </si>
  <si>
    <t>פתח לקבלת פרטים נוספים: עבור לתא A27. או כדי להמשיך לשלב הבא, הקש CTRL+PAGE DOWN.</t>
  </si>
  <si>
    <t>שימוש בנקודת האחיזה למילוי כדי להעתיק תאים</t>
  </si>
  <si>
    <t xml:space="preserve">תאים C33 עד F37 מכילים ארבע עמודות: 'מחלקה', 'קטגוריה', 'מוצר' ו'ספירה'. </t>
  </si>
  <si>
    <t>עבור לתא C34. בחר C34, ‏C35, ‏C36, ‏C37 והקש CTRL+D. הערך ב- C34 מתמלא כלפי מטה בתאים שנבחרו.</t>
  </si>
  <si>
    <t>עבור לתא A64 לקבלת ההוראה הבאה.</t>
  </si>
  <si>
    <t>מילוי נתונים אוטומטי בתאי גליון עבודה</t>
  </si>
  <si>
    <t>מילוי נוסחה כלפי מטה בתאים סמוכים</t>
  </si>
  <si>
    <t>זה:</t>
  </si>
  <si>
    <t>מחלקה</t>
  </si>
  <si>
    <t>פירות וירקות</t>
  </si>
  <si>
    <t>שבוע 1</t>
  </si>
  <si>
    <t>מרווחי זמן</t>
  </si>
  <si>
    <t>ועוד זה:</t>
  </si>
  <si>
    <t>קטגוריה</t>
  </si>
  <si>
    <t>ינו'</t>
  </si>
  <si>
    <t>שווה:</t>
  </si>
  <si>
    <t>מוצר</t>
  </si>
  <si>
    <t>אגסים</t>
  </si>
  <si>
    <t>ספירה</t>
  </si>
  <si>
    <t>רבעון 1</t>
  </si>
  <si>
    <t>הנתונים דחוסים בעמודה אחת? פצל אותם.</t>
  </si>
  <si>
    <t>עבור לתא D6. הקש CTRL+E, קיצור הדרך למילוי מהיר.</t>
  </si>
  <si>
    <t xml:space="preserve">'מילוי מהיר' מזהה הקלדה של תבנית עקבית וממלא את התאים לאחר זיהוי התבנית. </t>
  </si>
  <si>
    <t>נסה דרך נוספת למילוי מהיר: עבור לתא E5.</t>
  </si>
  <si>
    <t>פצל עמודה בהתבסס על מפרידים.</t>
  </si>
  <si>
    <t>מילוי מהיר הוא תכונה שימושית מאוד. אבל אם ברצונך לפצל נתונים ליותר מעמודה אחת בבת אחת, זה לא הכלי המתאים ביותר למשימה. נסה את האפשרות 'טקסט לעמודות' במצב זה:</t>
  </si>
  <si>
    <t xml:space="preserve">עבור לתא C32. בחר את כל התאים מ- C32 עד C39: מטלי ועד ענבל. </t>
  </si>
  <si>
    <t>אשף המרת טקסט לעמודות - שלב 2 מתוך 3: שימוש ב- Tab לאיתור האפשרות 'פסיק' תחת 'מפרידים'. ודא שתיבת הסימון 'פסיק' היא היחידה שנבחרה, ולאחר מכן הקש Tab עד לבחירת 'הבא' והקש Enter.</t>
  </si>
  <si>
    <t xml:space="preserve">אשף המרת טקסט לעמודות - שלב 3 מתוך 3: הקש Tab ובחר את האפשרות 'כללי' בלבד. </t>
  </si>
  <si>
    <t>לבסוף, הקש Tab עד שתגיע לתיבת הטקסט 'יעד'. הקלד $D$32 ולאחר מכן הקש Enter.</t>
  </si>
  <si>
    <t>עבור לתא A49 לקבלת ההוראה הבאה.</t>
  </si>
  <si>
    <t>פיצול עמודה באמצעות נוסחאות</t>
  </si>
  <si>
    <t>ניתן לכתוב נוסחה כדי לפצל נתונים. כך אם הנתונים המקוריים מתעדכנים, הנתונים המפוצלים מתעדכנים גם כן. זו פעולה מתקדמת יותר. אבל היא אפשרית בעת השימוש במספר מוגבל של פונקציות: LEFT, ‏RIGHT, ‏FIND ו- LEN. לקבלת מידע נוסף על כל הפונקציות האלה, עיין בקישורים בחלק התחתון של גיליון זה תחת 'מידע נוסף באינטרנט' החל מתא A80. אבל אם אתה סקרן, כך מפצלים את התא C56.</t>
  </si>
  <si>
    <t xml:space="preserve">הפונקציה Left מחלצת מספר מסוים של תווים מהצד השמאלי של התא C56.
</t>
  </si>
  <si>
    <t xml:space="preserve">הפונקציה Find משמשת לקביעת מספר התווים לחילוץ. כך עובדת הפונקציה Find: חפש את מספר מיקום התו של הרווח הראשון בתא C56. לאחר מכן החסר 1 כדי שלא לכלול את הרווח עצמו.
</t>
  </si>
  <si>
    <t>התוצאה היא 'ענבל'.</t>
  </si>
  <si>
    <t xml:space="preserve">לאחר מכן יצרנו [עמודה מסייעת]. היא נועדה רק "לסייע" לחלץ את הטקסט האחר בתא. היא אמורה להיות זמנית, ולהוות משהו שכל אחד יוכל להסתיר בהמשך. </t>
  </si>
  <si>
    <t xml:space="preserve">בחר את התא F56: אסתר כץ ב[עמודה המסייעת]. אפשר לראות שהשתמשנו בפונקציות RIGHT, ‏LEN ו-FIND לחילוץ תווים מהרווח הראשון בתא C56 ועד סוף התא. </t>
  </si>
  <si>
    <t>הפונקציה Right מחלצת מספר מסוים של תווים מהצד הימני של התא C56.</t>
  </si>
  <si>
    <t xml:space="preserve">במקרה זה, הפונקציה LEN משמשת לקביעת מספר התווים לחילוץ. כך עובדת הפונקציה LEN: ספור את מספר התווים בתא C56 וחסר את מספר התווים מהפונקציה Find, שמוצאת את מספר מיקום התו של הרווח הראשון בתא C56 ומחזירה את מספר התווים עד הרווח. </t>
  </si>
  <si>
    <t>התוצאה היא 'אסתר כץ'.</t>
  </si>
  <si>
    <t xml:space="preserve">בחר את התא G56: 'אסתר'. כאן השתמשנו כמעט באותה נוסחה כמו בתא A51, אבל במקום לחלץ תווים מתא C56, חילצנו אותם מתא F56. 
</t>
  </si>
  <si>
    <t xml:space="preserve">בחר את התא H56: 'כץ'. זו אותה נוסחה כמו בתא A57, אבל היא מחלצת תווים מתא F56 במקום מתא C56. </t>
  </si>
  <si>
    <t>עבור לתא A79 למעבר להוראה הבאה.</t>
  </si>
  <si>
    <t>פיצול טקסט לעמודות שונות</t>
  </si>
  <si>
    <t xml:space="preserve">הכל אודות קבלה והמרה </t>
  </si>
  <si>
    <t>הכל אודות הפונקציה LEFT</t>
  </si>
  <si>
    <t>הכל אודות הפונקציה RIGHT</t>
  </si>
  <si>
    <t>הכל אודות הפונקציה FIND</t>
  </si>
  <si>
    <t>הכל אודות הפונקציה LEN</t>
  </si>
  <si>
    <t>דואר אלקטרוני</t>
  </si>
  <si>
    <t>Tali.Caspi@contoso.com</t>
  </si>
  <si>
    <t>Yonatan.Argov@fabrikam.com</t>
  </si>
  <si>
    <t>Eitan.Gonen@relecloud.com</t>
  </si>
  <si>
    <t>Ella.Reuveni@contoso.com</t>
  </si>
  <si>
    <t xml:space="preserve">Inbal.Catz@fabrikam.com </t>
  </si>
  <si>
    <t>נתונים</t>
  </si>
  <si>
    <t>טלי,כספי,Contoso Ltd.‎</t>
  </si>
  <si>
    <t>יונתן,ארגוב,Fabrikam Inc.‎</t>
  </si>
  <si>
    <t>איתן,גונן,Relecloud</t>
  </si>
  <si>
    <t>אלה,ראובני,Contoso Ltd.‎</t>
  </si>
  <si>
    <t>דניאל,מלמד,Relecloud</t>
  </si>
  <si>
    <t>עידו,רוזן,Fabrikam Inc.‎</t>
  </si>
  <si>
    <t>גיל,גבאי,Relecloud</t>
  </si>
  <si>
    <t>ענבל,כץ,Contoso Ltd.‎</t>
  </si>
  <si>
    <t>שם בתא אחד</t>
  </si>
  <si>
    <t>ענבל אסתר כץ</t>
  </si>
  <si>
    <t>שם פרטי</t>
  </si>
  <si>
    <t>שם משפחה</t>
  </si>
  <si>
    <t>שם חברה</t>
  </si>
  <si>
    <t>[עמודה מסייעת]</t>
  </si>
  <si>
    <t>שם שני</t>
  </si>
  <si>
    <t xml:space="preserve">שינוי נתונים על-ידי חילוף </t>
  </si>
  <si>
    <t>כשעליך להפוך עמודות ושורות, בצע חילוף שלהן ב- Excel.</t>
  </si>
  <si>
    <t>תאים C5 עד H6 מכילים שתי שורות של פריטים וכמויות. בחר את התאים C5 עד H6.</t>
  </si>
  <si>
    <t>עכשיו העתק את התאים. הקש CTRL+C.</t>
  </si>
  <si>
    <t>בחר את התא C9.</t>
  </si>
  <si>
    <t>הקש Tab עד שתמצא את האפשרות 'בצע חילוף'. הקש על מקש הרווח כדי לבחור 'בצע חילוף' ולאחר מכן הקש Enter.</t>
  </si>
  <si>
    <t xml:space="preserve">עצה ממומחים: מקש הקיצור עבור הדבקה מיוחדת הוא CTRL+ALT+V. 
</t>
  </si>
  <si>
    <t>ביצוע חילוף באמצעות נוסחה</t>
  </si>
  <si>
    <t>לפעמים אינך רוצה להעתיק ולהדביק כדי לבצע חילוף. במקרה זה, ניתן להשתמש בנוסחה לביצוע חילוף של שורות ועמודות. כך ניתן לעשות זאת:</t>
  </si>
  <si>
    <t xml:space="preserve">כדי לבצע חילוף בנתונים אלה, עליך לבחור תחילה כמה תאים ריקים. מאחר והנתונים בתאים C33 עד H34 משמאל מכילים שש עמודות ושתי שורות, עליך לבחור את ההפך: שתי עמודות ושש שורות. עשה זאת על-ידי בחירת התאים C40 עד D45. </t>
  </si>
  <si>
    <t xml:space="preserve">זה קצת מסובך, אז שים לב. כשתאים אלה נבחרו, הקלד את הנוסחה הבאה: ‎=TRANSPOSE(C33:H34)‎ אבל אל תקיש Enter. במקום זאת, הקש CTRL+SHIFT+ENTER. אם אתה מקבל שגיאה או ‎#VALUE!‎ כתוצאה מכך, נסה שוב החל מההוראה שבתא A29. 
</t>
  </si>
  <si>
    <t>בחר תא שבוצע בו חילוף, לדוגמה התא C41. הבט בנוסחה בחלק העליון של Excel. תראה שהנוסחה נראית כך: ‎{=TRANSPOSE(C33:H34)}‎</t>
  </si>
  <si>
    <t xml:space="preserve">בחר תא אחר שבוצע בו חילוף מהתאים C40 עד D45, לדוגמה התא D43. הבט שוב בשורת הנוסחאות. הנוסחה זהה לזו שבתא C41. מדוע? משום שזו נוסחת מערך.
</t>
  </si>
  <si>
    <t>עבור לתא A54 לקבלת ההוראה הבאה.</t>
  </si>
  <si>
    <t>מהי נוסחת מערך?</t>
  </si>
  <si>
    <t>נוסחת מערך יכולה לבצע חישובים ביותר מתא אחד במערך. בדוגמה שלעיל, המערך הוא ערכת הנתונים המקורית בתאים C33:H34. לאחר מכן, הפונקציה TRANSPOSE מחליפה את כיוון אופקי של התאים בכיוון אנכי. </t>
  </si>
  <si>
    <t xml:space="preserve">יש לסיים תמיד נוסחאות מערך ב- CTRL+SHIFT+ENTER ולא ב- ENTER. ההקשה על CTRL+SHIFT+ENTER מחשבת את הפונקציה מול המערך. כשתסיים, Excel מציב סוגריים מיוחדים { } סביב הנוסחה. סוגריים אלה הם רמז חזותי שהתא שנבחר הוא חלק מנוסחת מערך. לא ניתן להקליד סוגריים אלה בעצמך. Excel מוסיף אותם בעת ההקשה על CTRL+SHIFT+ENTER. </t>
  </si>
  <si>
    <t>זכור...
יש שלושה דברים שצריך לזכור בעת השימוש בנוסחת מערך: 
1) בחר תמיד תאים מרובים תחילה, ולאחר מכן עם התאים שנבחרו, התחל להקליד את נוסחת המערך. זה המפתח לכך: בחר תאים מרובים תחילה, ולאחר מכן התחל להקליד.
2) כשתסיים להקליד את נוסחת המערך, הקש CTRL+SHIFT+ENTER.
3) לאחר הזנת נוסחת המערך, לא ניתן להפריע למערך חדש זה. לדוגמה, אי אפשר להקליד בתוך אחד מהתאים או למחוק אותו. בנוסף, לא ניתן להוסיף שורה או עמודה חדשה בתוך מערך זה. אם עליך לבצע אחת מפעולות אלה, בחר את כל התאים המכילים את נוסחת המערך, הקש על Delete, ולאחר מכן בצע את השינויים וצור מחדש את הנוסחה.</t>
  </si>
  <si>
    <t xml:space="preserve">מונחי EXCEL: משום שנוסחאות מערך דורשות הקשה על CTRL+SHIFT+ENTER, יש אנשים שקוראים להן "נוסחאות CSE". 
</t>
  </si>
  <si>
    <t>עבור לתא A72 לקבלת ההוראה הבאה.</t>
  </si>
  <si>
    <t>החלפת (סיבוב) נתונים משורות לעמודות או להפך</t>
  </si>
  <si>
    <t>הכל אודות הפונקציה TRANSPOSE</t>
  </si>
  <si>
    <t>יצירת נוסחת מערך</t>
  </si>
  <si>
    <t>כמות</t>
  </si>
  <si>
    <t>תאים C5 כדי G13 מכילים חמש עמודות: 'מחלקות', 'קטגוריות' ו'סכומים' עבור החודשים אוק', נוב', דצמ'.</t>
  </si>
  <si>
    <t>לחצני הסינון יופיעו בשורה העליונה מהתא C5 עד לתא G5. עבור לתא 'מחלקה', C5, והקש ALT+חץ למטה ואז חץ למטה ומקש רווח כדי לנקות את תיבת הסימון 'בחר הכל'. לאחר מכן, השתמש במקשי החצים כדי למצוא את 'מאפים', הקש על מקש הרווח ולאחר מכן הקש Enter.</t>
  </si>
  <si>
    <t xml:space="preserve">משימה מיוחדת: נסה למיין בסדר אלפביתי לפי שתי עמודות. כך תוכל לעשות זאת: תחילה מיין את המחלקות בסדר אלפביתי (עיין בשלבים בתא A3 שלעיל). לאחר מכן בחר את הכרטיסיה 'בית' ואפשרויות מיון וסינון. חפש את 'מיון מותאם אישית' והוסף רמה שניה עבור 'קטגוריה'. לאחר בחירת 'אישור', העמודה 'מחלקה' תמוין, ובתוך כל מחלקה שורות 'קטגוריה' ימוינו בסדר אלפביתי גם כן. </t>
  </si>
  <si>
    <t>מיון לפי תאריך ואפילו לפי צבע</t>
  </si>
  <si>
    <t>יש דרכים רבות למיון ב- Excel. הנה שתי דרכים נוספות למיון:</t>
  </si>
  <si>
    <t>תאים C31 עד F31 מכילים נתונים עם ארבע עמודות: 'תאריך הוצאה', 'עובד', 'מזון' ו'מלון'.</t>
  </si>
  <si>
    <t>אתה מעוניין להציג את תאריכי ההוצאה לפי סדר. אז בחר את הכותרת 'תאריך הוצאה', תא C31, ולאחר מכן הקש ALT+חץ למטה והשתמש במקשי החצים כדי למצוא את האפשרות 'מיין מהישן ביותר לחדש ביותר'. הקש Enter. השורות ממוינות בסדר תאריכים עולה לפי תאריך ההוצאה.</t>
  </si>
  <si>
    <t>מישהו מילא שלושה תאים בצהוב. אפשר למיין את השורות לפי צבע זה. עבור לתא F31, ולאחר מכן הקש ALT+חץ למטה והשתמש במקשי החצים כדי למצוא את האפשרות 'מיין לפי צבע'. הקש על חץ ימינה כדי לבחור את צבע הסימון "צהוב" rgb 255, 255, 0, לאחר מכן הקש Enter. התאים המסומנים ממוינים באופן אוטומטי בתוך העמודה.</t>
  </si>
  <si>
    <t xml:space="preserve">פרט חשוב: לא ניתן לנקות סדר מיון כמו מסנן. לכן אם אינך מעוניין להשאיר את המיון, בטל אותו על-ידי הקשה על CTRL+Z.
</t>
  </si>
  <si>
    <t>עבור לתא A43 לקבלת ההוראה הבאה.</t>
  </si>
  <si>
    <t>דרכים נוספות לסינון נתונים</t>
  </si>
  <si>
    <t>תאים C49 עד F49 מכילים נתונים עם ארבע עמודות: 'תאריך הוצאה', 'עובד', 'מזון' ו'מלון'.</t>
  </si>
  <si>
    <t xml:space="preserve">עבור לתא F49: 'מלון'. לאחר מכן, הקש ALT+חץ למטה והשתמש במקשי החצים כדי למצוא האפשרות 'מסנני מספרים'. הקש על חץ ימינה כדי להיכנס לרשימה 'מסנני מספרים' והשתמש במקשי החצים כדי למצוא את האפשרות 'מעל הממוצע', ולאחר מכן הקש Enter. Excel יחשב את הסכום הממוצע של העמודה 'מלון', ולאחר מכן יראה רק שורות עם סכומים גדולים יותר מממוצע זה. </t>
  </si>
  <si>
    <t>עכשיו הוסף מסנן שני. עבור לתא E49: 'מזון'. לאחר מכן, הקש ALT+חץ למטה והשתמש במקשי החצים כדי למצוא את האפשרות 'מסנני מספרים'. הקש על חץ ימינה כדי להיכנס לרשימה 'מסנני מספרים'. השתמש במקשי החצים כדי למצוא את האפשרות 'גדול מ…', ולאחר מכן הקלד 25 והקש Enter. מתוך שלוש השורות שסוננו עקב סכום מעל הממוצע, Excel מציג שתי שורות עם סכומי מזון גדולים מ- 25</t>
  </si>
  <si>
    <t>עבור לתא A60 לקבלת ההוראה הבאה.</t>
  </si>
  <si>
    <t>מיון נתונים בטווח או בטבלה</t>
  </si>
  <si>
    <t>סינון נתונים בטווח או בטבלה</t>
  </si>
  <si>
    <t>מאפים</t>
  </si>
  <si>
    <t>מעדניה</t>
  </si>
  <si>
    <t>תאריך הוצאה</t>
  </si>
  <si>
    <t>קינוחים</t>
  </si>
  <si>
    <t>ירקות</t>
  </si>
  <si>
    <t>סלטים</t>
  </si>
  <si>
    <t>לחמים</t>
  </si>
  <si>
    <t>כריכים</t>
  </si>
  <si>
    <t>עובד</t>
  </si>
  <si>
    <t>נעה</t>
  </si>
  <si>
    <t>גיא</t>
  </si>
  <si>
    <t>שי</t>
  </si>
  <si>
    <t>נויה</t>
  </si>
  <si>
    <t>מיקי</t>
  </si>
  <si>
    <t>הדר</t>
  </si>
  <si>
    <t>אוק'</t>
  </si>
  <si>
    <t>מזון</t>
  </si>
  <si>
    <t>נוב'</t>
  </si>
  <si>
    <t>מלון</t>
  </si>
  <si>
    <t>דצמ'</t>
  </si>
  <si>
    <t>טבלאות יכולות להקל עליך</t>
  </si>
  <si>
    <t>טבלאות מספקות תכונות מיוחדות ונוחות. כך ניתן ליצור טבלה:</t>
  </si>
  <si>
    <t>תאים C5 עד G13 מכילים נתונים. עבור לתא כלשהו באזור זה, לדוגמה, התא D8. הקש CTRL+G, הקלד D8 ולאחר מכן הקש Enter.</t>
  </si>
  <si>
    <t>עכשיו יש לך טבלה, שהיא אוסף של תאים בעלי תכונות מיוחדות. בתור התחלה: כל טבלה מספקת לך שורות בצבע כדי להקל על הקריאה.</t>
  </si>
  <si>
    <t xml:space="preserve">ניתן גם ליצור שורות חדשות בקלות. עבור לתא הריק תחת התא C13: 'בשר'. הקלד טקסט ולאחר מכן הקש Enter. מופיעה שורה חדשה עבור הטבלה. </t>
  </si>
  <si>
    <t>ניתן גם ליצור עמודות בקלות: עבור לתא כלשהו בין H5 ו- H14, למשל H10. הקלד טקסט ולאחר מכן הקש Enter. מופיעה עמודה חדשה עבור הטבלה. חזור על התהליך כדי להוסיף עמודה חדשה בעמודה I.</t>
  </si>
  <si>
    <t>שים לב לאופן שבו נוצרות שתי העמודות, לאופן העיצוב שלהן ולדרך שבה הטקסט 'ינו'' ו'פבר'' ממלא את התאים H5 ו- I5.</t>
  </si>
  <si>
    <t>עמודות מחושבות בטבלאות</t>
  </si>
  <si>
    <t>דוגמה אחת לנוחות שהטבלה מספקת לך היא עמודות מחושבות. הקלד נוסחה פעם אחת והיא תתמלא באופן אוטומטי עבורך. כך זה עובד:</t>
  </si>
  <si>
    <t>התאים C33 עד H41 מכילים נתונים עם שש עמודות: 'מחלקה', 'קטגוריה', 'אוק'', 'נוב',' 'דצמ'' ו'סך הכל'.</t>
  </si>
  <si>
    <t>הקש ALT+= ולאחר מכן הקש Enter.</t>
  </si>
  <si>
    <t xml:space="preserve">הנוסחה SUM מתמלאת באופן אוטומטי כך שאינך צריך לעשות זאת בעצמך. </t>
  </si>
  <si>
    <t>עבור לתא A47 לקבלת ההוראה הבאה.</t>
  </si>
  <si>
    <t>שורות סכום בטבלאות</t>
  </si>
  <si>
    <t>נוחות נוספת שמספקות טבלאות היא שורות סיכום. במקום להקליד נוסחת SUM, ‏Excel יכול לבצע את הסיכום במקומך בקלות. זה נכון גם לגבי הנוסחה AVERAGE ועוד רבות אחרות. כך זה עובד:</t>
  </si>
  <si>
    <t>תאים C53 עד E61 מכילים נתונים עם שלוש עמודות: 'מחלקה', 'קטגוריה' ו'מכירות'.</t>
  </si>
  <si>
    <t>עבור לתא כלשהו בטווח שצוין, לדוגמה, התא D57.</t>
  </si>
  <si>
    <t>שורה חדשה נוספת בחלק התחתון של הטבלה בתאים C62 עד E62.</t>
  </si>
  <si>
    <t xml:space="preserve">טוב לדעת: אין קיצור דרך להצגה והסתרה של שורת הסכום. בחר בתוך הטבלה ולאחר מכן הקש CTRL+SHIFT+T.
</t>
  </si>
  <si>
    <t>מבט כולל על טבלאות Excel</t>
  </si>
  <si>
    <t>סיכום הנתונים בטבלת Excel</t>
  </si>
  <si>
    <t>שימוש בעמודות מחושבות בטבלת Excel</t>
  </si>
  <si>
    <t>מכירות</t>
  </si>
  <si>
    <t>נוב</t>
  </si>
  <si>
    <t>דצמ</t>
  </si>
  <si>
    <t>הוספת רשימה נפתחת</t>
  </si>
  <si>
    <t xml:space="preserve">רשימות נפתחות מקלות על אנשים להזין נתונים. כך ניתן ליצור רשימה שכזו: </t>
  </si>
  <si>
    <t>תאים C3 עד D15 מכילים נתונים עם שתי עמודות: 'מזון' ו'מחלקה'.</t>
  </si>
  <si>
    <t>אנחנו רוצים שרק שלושה שמות של מחלקות יהוו ערכים חוקיים עבור כל אחד מסוגי המזון משמאל. מחלקות אלה הן 'פירות וירקות', 'בשר' ו'מאפים'.</t>
  </si>
  <si>
    <t>עבור לתא D4. הקש CTRL+G, הקלד D4 ולאחר מכן הקש Enter. בחר את כל התאים מ- D4 עד D15.</t>
  </si>
  <si>
    <t>בכרטיסיה 'נתונים', בחר 'אימות נתונים' או הקש ALT+A,V כדי לפתוח את תיבת הדו-שיח 'אימות נתונים'. עבור באמצעות Tab אל 'אפשר' ולאחר מכן בחר 'רשימה'. הקש שוב על מקש Tab.</t>
  </si>
  <si>
    <t>בתיבת הטקסט 'מקור', הקלד 'פירות וירקות, בשר, מאפים'. הקפד להוסיף פסיקים בין השמות. הקש Enter בסיום.</t>
  </si>
  <si>
    <t>בחר את התא D4 ליד 'תפוחים' בתא C4. הקש ALT+חץ למטה. תראה תפריט נפתח עם שלושת הפריטים שהוספת: 'פירות וירקות', 'בשר' ו'מאפים'.</t>
  </si>
  <si>
    <t>טוב לדעת: רשימות נפתחות מבטיחות שאנשים מזינים נתונים חוקיים. לכן זה הגיוני שרשימות נפתחות מהוות חלק מקבוצת תכונות גדולה יותר, הנקראת 'אימות נתונים'. 
קיימות שיטות אחרות של אימות נתונים. לדוגמה, אפשר להגביל את הערכים המוזנים למספרים שלמים, לתאריכים או אפילו לסכומי מינימום ומקסימום. יש אפשרויות זמינות רבות, ואפשר לקרוא מידע נוסף עליהן על-ידי בחירת הקישור בתא A61.</t>
  </si>
  <si>
    <t>שיטות עבודה מומלצות עבור רשימות נפתחות: השתמש בטבלה.</t>
  </si>
  <si>
    <t>לימדנו אותך כיצד להוסיף תפריט נפתח עבור רשימת המחלקות. אבל מה קורה אם הרשימה משתנה? לדוגמה, מה קורה אם יש מחלקה חדשה בשם 'מוצרי חלב'? תצטרך לעדכן את תיבת הדו-שיח של אימות הנתונים. אבל יש דרך יעילה יותר על-ידי יצירת טבלה קודם לכן:</t>
  </si>
  <si>
    <t>תאים C31 עד D43 מכילים נתונים עם שתי עמודות: 'מזון' ו'מחלקה'. תאים F31 עד F34 מכילים נתונים עם עמודה אחת: 'מחלקה'.</t>
  </si>
  <si>
    <t xml:space="preserve">מהתאים F31 עד F34, בחר תא עם מחלקה. לדוגמה, בחר את התא F33: 'בשר'. </t>
  </si>
  <si>
    <t>צור טבלה על-ידי הקשה על CTRL+T ו- Enter.</t>
  </si>
  <si>
    <t>עכשיו תגדיר שוב את אימות הנתונים. תחת התא D31: 'מחלקה', בחר את כל התאים הריקים מ- D32 עד D43.</t>
  </si>
  <si>
    <t>בכרטיסיה 'נתונים', בחר 'אימות נתונים' או הקש ALT+A,V כדי לפתוח את תיבת הדו-שיח 'אימות נתונים'. עבור באמצעות Tab ל'אפשר' והקש על חץ למטה כדי לבחור 'רשימה'. הקש שוב על מקש Tab.</t>
  </si>
  <si>
    <t>בתיבת הטקסט 'מקור', הקלד ‎=$F$32:$F$34 ולאחר מכן הקש Enter.</t>
  </si>
  <si>
    <t>בחרת את הערכים בתוך העמודה היחידה החל מתא F31: 'מחלקה'.</t>
  </si>
  <si>
    <t>עבור עכשיו לתא D32 והקש ALT+חץ למטה. קיימות רק שלוש מחלקות ברשימה הנפתחת: 'פירות וירקות', 'בשר', ו'מאפים'. אבל אם תוסיף מחלקה חדשה בעמודה F תחת תא F35: 'מאפים', רשימה זו תתעדכן ותקבל את המחלקה החדשה. נסה זאת.</t>
  </si>
  <si>
    <t xml:space="preserve">עצה ממומחים: לעתים קרובות, אנשים ממקמים רשימות אימות בצורה זו, כך שלא יפריעו בגיליון אחר. כך אנשים אחרים לא יתפתו לשנות את הרשימה.
</t>
  </si>
  <si>
    <t>החלת אימות נתונים על תאים</t>
  </si>
  <si>
    <t>יצירת רשימה נפתחת</t>
  </si>
  <si>
    <t>ברוקולי</t>
  </si>
  <si>
    <t>קייל</t>
  </si>
  <si>
    <t>פסטרמה</t>
  </si>
  <si>
    <t>ניתוח נתונים במהירות</t>
  </si>
  <si>
    <t>כך ניתן לנתח נתונים כדי לאפשר לזהות דפוסים ומגמות במהירות:</t>
  </si>
  <si>
    <t>תאים C5 עד G13 מכילים נתונים בחמש עמודות: 'מחלקה', 'קטגוריה', 'אוק'', 'נוב'' ו'דצמ''.</t>
  </si>
  <si>
    <t>עבור לתא בטבלה בין התאים C5 עד G13, לדוגמה עבור לתא E9 ולאחר מכן הקש CTRL+Q. הלוח 'ניתוח מהיר' מופיע.</t>
  </si>
  <si>
    <t>הקש על מקש Tab כדי להיכנס ל'אפשרויות עיצוב' ולאחר מכן הקש Enter כדי לבחור 'סרגלי נתונים'.</t>
  </si>
  <si>
    <t>התאים תחת העמודות 'אוק'', 'נוב'' ו'דצמ'', E6 עד G13, מקבלים סרגלי נתונים מיוחדים הממחישים את הסכומים שלהם.</t>
  </si>
  <si>
    <t>ועכשיו נניח שאתה רוצה להיפטר מסרגלי הנתונים. בחר את טווח התאים כולו מ- C5 עד G13, ולאחר מכן הקש CTRL+Q כדי להציג שוב את הלוח 'ניתוח מהיר'.</t>
  </si>
  <si>
    <t>הקש על מקש Tab כדי להיכנס ל'אפשרויות עיצוב' ולאחר מכן הקש על חץ ימינה כדי למצוא את 'נקה...', ולאחר מכן הקש Enter.</t>
  </si>
  <si>
    <t xml:space="preserve">טוב לדעת: בעת בחירת תאים, מופיע לחצן 'ניתוח מהיר' זה. שם הולם, לא? ניתן תמיד לגשת ללחצן באמצעות קיצור המקשים: CRTL+Q. אם יש לך שאלה לגבי הנתונים שבחרת, בחר אפשרות זו וראה אם היא מספקת לך כמה תשובות. </t>
  </si>
  <si>
    <t>ניתן תמיד להשתמש בכרטיסיה 'הוספה' ליצירת תרשים. אבל הנה דרך אחרת ליצירת תרשים, באמצעות האפשרות 'ניתוח מהיר'. אבל הפעם נשתמש בקיצור המקשים:</t>
  </si>
  <si>
    <t>תאים C34 עד G42 מכילים נתונים עם חמש עמודות: 'מחלקה', 'קטגוריה', 'אוק'', 'נוב'' ו'דצמ''.</t>
  </si>
  <si>
    <t>עבור לתא בטבלה בין התאים C34 עד G42, לדוגמה עבור לתא D38 ולאחר מכן הקש CTRL+Q.</t>
  </si>
  <si>
    <t>הלוח 'ניתוח מהיר' מופיע. הקש על חץ ימינה עד שתמצא את 'תרשימים'.</t>
  </si>
  <si>
    <t>הקש על מקש Tab כדי להיכנס ל'אפשרויות תרשימים' והקש Enter כדי לבחור 'מקובץ באשכולות...'.</t>
  </si>
  <si>
    <t>תרשים טורים חדש מקובץ באשכולות מופיע ונבחר. השתמש במקשי החצים כדי להעביר אותו לכל מקום שתרצה. בתרשים לכל מוצר יש שלוש עמודות, אחת עבור כל חודש של מכירות: 'אוק'', 'נוב'' ו'דצמ''.</t>
  </si>
  <si>
    <t>יצירת תרשימים זעירים במהירות</t>
  </si>
  <si>
    <t>נניח שאתה רוצה קווי מגמה קטנים משמאל לנתונים אלה כדי להראות איך הסכומים עולים או יורדים במהלך שלושת החודשים. אין צורך ליצור 8 תרשימי קו קטנים. ניתן ליצור תרשימים זעירים במקום זאת.</t>
  </si>
  <si>
    <t>תאים C54 עד G62 מכילים נתונים עם חמש עמודות: 'מחלקה', 'קטגוריה', 'אוק'', 'נוב'' ו'דצמ''.</t>
  </si>
  <si>
    <t>עבור לתא בטבלה בין תאים C55 ו- G62 ולאחר מכן הקש Ctrl+Q.</t>
  </si>
  <si>
    <t>בלוח 'ניתוח מהיר' שמופיע, הקש על חץ ימינה עד שתמצא את 'תרשימים זעירים' ולאחר מכן הקש Tab כדי לבחור את האפשרות 'קו'. הקש Enter כדי להוסיף תרשימים זעירים לטבלה.</t>
  </si>
  <si>
    <t>תרשימים זעירים מופיעים משמאל לעמודה 'דצמ'' בתאים H55 עד H62. כל קו מייצג את הנתונים של שורה זו, ומראה אם הסכומים גדלו או קטנו.</t>
  </si>
  <si>
    <t>עבור לתא A68 לקבלת ההוראה הבאה.</t>
  </si>
  <si>
    <t>ניתוח מיידי של נתונים</t>
  </si>
  <si>
    <t>ניתוח מגמות בנתונים באמצעות תרשימים זעירים</t>
  </si>
  <si>
    <t>אוק</t>
  </si>
  <si>
    <t>תרשימים נהדרים מומלצים לשימושך</t>
  </si>
  <si>
    <t>תאים C5 עד D11 מכילים נתונים עם שתי עמודות: 'שנה' ונוכחות בכנס'.</t>
  </si>
  <si>
    <t>עבור לתא כלשהו בטבלה בין התאים C5 ו- D11, לדוגמה עבור לתא C6. הקש CTRL+G, הקלד C6 ולאחר מכן הקש Enter.</t>
  </si>
  <si>
    <t>כמה המלצות מופיעות. הקש Tab כדי להיכנס לרשימה והשתמש במקשי החצים כדי למצוא אפשרות הנקראת 'טורים מקובצים באשכולות', לאחר מכן הקש Enter.</t>
  </si>
  <si>
    <t>מופיע תרשים טורים המציג את המספר הכולל של משתתפים בכנס בכל שנה. השתמש במקשי החצים כדי להעביר את התרשים לכל מקום שתרצה.</t>
  </si>
  <si>
    <t>ציר אופקי וציר אנכי</t>
  </si>
  <si>
    <t xml:space="preserve">יכול להיות שלמדת בבית הספר על ציר x וציר y. גם Excel כולל שני צירים אלה, אבל הם נקראים בשם אחר. </t>
  </si>
  <si>
    <t>ב- Excel הם נקראים כך:</t>
  </si>
  <si>
    <t xml:space="preserve">• ציר x לאורך החלק התחתון נקרא הציר האופקי. </t>
  </si>
  <si>
    <t xml:space="preserve">• ציר y הנמתח מלמעלה למטה נקרא הציר האנכי. </t>
  </si>
  <si>
    <t xml:space="preserve">כל ציר יכול להיות ציר ערכים או ציר קטגוריות. </t>
  </si>
  <si>
    <t xml:space="preserve">• ציר ערכים מייצג ערכים מספריים. לדוגמה, ציר ערכים יכול לייצג דולרים, שעות, משך זמן, טמפרטורה וכן הלאה. הציר האנכי בתרשים מימין החל מתא D30 הוא ציר ערכים. </t>
  </si>
  <si>
    <t xml:space="preserve">• ציר קטגוריות מייצג דברים כמו תאריכים, שמות אנשים, שמות מוצרים. הציר האופקי בתרשים משמאל החל מתא D30 מכיל שנים, כך שזהו ציר קטגוריות. </t>
  </si>
  <si>
    <t>עבור לתא A52 לקבלת ההוראה הבאה.</t>
  </si>
  <si>
    <t>ציר משני</t>
  </si>
  <si>
    <t>ניתן גם להשתמש בציר משני בתרשים. ציר משני הוא ציר ערכים נוסף שיכול להציג ערכים שונים מאלה שבציר הערכים האחר.</t>
  </si>
  <si>
    <t>דוגמה נפוצה נמצאת בתרשים משמאל החל מתא D52. זהו אותו תרשים כמו קודם, אבל יש לו ציר אנכי משני נוסף המייצג את סכומי המכירות בכל חודש. אפשר לומר שעל-ידי הוספת ציר משני, מקבלים "שני תרשימים בתרשים אחד". זה נכון. תרשים זה הוא תרשים טורים ותרשים קו בעת ובעונה אחת. תרשימים מסוג זה נקראים תרשימים משולבים ב- Excel. אם אתה מעוניין בתרשים מסוג זה, בחר את ההיפר-קישור בתא A70.</t>
  </si>
  <si>
    <t>תאים D67 עד F73 מכילים נתונים עם שלוש עמודות: 'תאריך', 'נוכחות בכנס', ו'מכירות מזון'. העמודה 'מכירות מזון' מכילה נתונים התומכים בציר המשני של התרשים המתואר לעיל.</t>
  </si>
  <si>
    <t xml:space="preserve">משימה מיוחדת: נסה ליצור תרשים משולב. בחר את הטבלה כולה מהתא D67 עד התא F73. השתמש באפשרות 'ניתוח מהיר', CTRL+Q, כדי למצוא את האפשרות 'תרשימים'. הקש Tab כדי לעבור לאפשרויות תחת 'תרשימים' ולאחר מכן הקש על חץ ימינה כדי לבחור 'עוד...'. האפשרויות תחת 'תרשימים מומלצים' מופיעות. הקש על חץ ימינה כדי לבחור את הכרטיסיה 'כל התרשימים', ולאחר מכן הקש על חץ למטה עד שתמצא את האפשרות 'שילוב', המופיעה בחלק התחתון. הקש פעמיים על Tab כדי להזין את שם הסידרה: הקש על חץ למטה כדי למצוא את "מכירות מזון", ולאחר מכן הקש פעמיים על Tab כדי לבחור את האפשרות 'ציר משני'. הקש על מקש הרווח כדי להפעיל אפשרות זו ולאחר מכן הקש Enter. 
</t>
  </si>
  <si>
    <t>יצירת תרשים מההתחלה עד הסוף</t>
  </si>
  <si>
    <t>יצירת תרשים משולב עם ציר משני</t>
  </si>
  <si>
    <t>סוגי תרשימים זמינים ב- Office</t>
  </si>
  <si>
    <t>שנה</t>
  </si>
  <si>
    <t>נוכחות בכנס</t>
  </si>
  <si>
    <t>תאריך</t>
  </si>
  <si>
    <t>מכירות מזון</t>
  </si>
  <si>
    <t>סיכום נתונים באמצעות טבלאות PivotTable</t>
  </si>
  <si>
    <t>תאים C3 עד F9 מכילים נתונים עם ארבע עמודות: 'תאריך', 'איש מכירות', 'מוצר' ו'סכום'.</t>
  </si>
  <si>
    <t>עיין בעמודות 'תאריך', 'איש מכירות', 'מוצר' ו'סכום'. האם תוכל לזהות במהירות איזה מוצר הוא הרווחי ביותר? או אילו אנשי מכירות מובילים במכירות? כאן טבלת ה- PivotTable שבתאים E11 עד F15 יכולה לעזור.</t>
  </si>
  <si>
    <t xml:space="preserve">כשיצרנו את ה- PivotTable, לחצנו על כמה לחצנים כדי שניתן יהיה לסכם את הנתונים. עכשיו אנחנו יודעים איזה מוצר הוא הרווחי ביותר. </t>
  </si>
  <si>
    <t xml:space="preserve">לאחר מכן תסובב את הנתונים כדי לגלות איזה איש מכירות מוביל במכירות. הקש CTRL+G, הקלד E12 ולאחר מכן הקש Enter. הבחירה שלך נמצאת כעת בתוך ה-PivotTable. </t>
  </si>
  <si>
    <t>הקש TAB עד שתגיע לרשימת הקטגוריות: 'תאריך', 'איש מכירות', 'מוצר' ו'סכום'. השתמש בחצים כדי למצוא את תיבת הסימון 'איש מכירות'. הקש על מקש הרווח כדי להוסיף את השדה 'איש מכירות'. לאחר מכן, הקש SHIFT+F6 עד שתגיע אל הטבלה PivotTableSample. לאחר מכן, עבור לתא F12. מעיין היא אשת המכירות המובילה עם 2150.</t>
  </si>
  <si>
    <t>עכשיו תיצור PivotTable בעצמך כדי שתדע איך לעשות זאת כשעליך לסכם נתונים.</t>
  </si>
  <si>
    <t>תאים C34 עד F40 מכילים נתונים עם ארבע עמודות: 'תאריך', 'איש מכירות', 'מוצר' ו'סכום'.</t>
  </si>
  <si>
    <t>תיבת הדו-שיח 'יצירת PivotTable' מופיעה. המוקד נמצא באפשרות 'בחר טבלה או טווח'. השאר את הבחירה של אפשרות לחצן האפשרויות והקש Tab כדי לבחור את המיקום הרצוי של דוח ה- PivotTable. אפשרות ברירת המחדל נבחרת: 'גליון עבודה חדש'. הקש על חץ למטה כדי לבחור 'גליון עבודה קיים'. הקש Tab כדי להיכנס לתיבת הטקסט 'מיקום' והקלד C42, ולאחר מכן הקש Enter.</t>
  </si>
  <si>
    <t xml:space="preserve">החלונית 'שדות PivotTable' מופיעה משמאל. הקש SHIFT+F6 עד שתגיע לתיבת הטקסט 'חיפוש': הקלד מילים לחיפוש לעריכה. </t>
  </si>
  <si>
    <t>הקש Tab כדי להיכנס לרשימת הקטגוריות. הקש על חץ למטה כדי למצוא את תיבת הסימון 'מוצר'. הקש על מקש הרווח כדי לבחור 'מוצר'.
כשתעשה זאת, השדה 'מוצר' יתווסף לאזור 'שורות' שבתחתית החלונית. בנוסף, נתוני המוצר יופיעו בתור תוויות שורה ב- PivotTable החדש.</t>
  </si>
  <si>
    <t xml:space="preserve">עכשיו הקש על חץ למטה כדי למצוא את תיבת הסימון 'סכום'. 
כשתעשה זאת, השדה 'סכום' יתווסף לאזור 'ערכים' שבתחתית החלונית. במקביל הסכומים מסוכמים עבור כל מוצר ב- PivotTable.
</t>
  </si>
  <si>
    <t>כל הכבוד, יצרת PivotTable. אבל אפשר לעשות עוד המון דברים אחרים. אז עבור לתא A60 אם ברצונך לקבל מידע נוסף.</t>
  </si>
  <si>
    <t>עבור לתא A58 לקבלת ההוראה הבאה.</t>
  </si>
  <si>
    <t>יצירת PivotTable לניתוח נתוני גליון עבודה</t>
  </si>
  <si>
    <t>שימוש ברשימה 'שדות' לסידור שדות ב- PivotTable</t>
  </si>
  <si>
    <t>איש מכירות</t>
  </si>
  <si>
    <t>מעיין</t>
  </si>
  <si>
    <t>אלה</t>
  </si>
  <si>
    <t>תמר</t>
  </si>
  <si>
    <t>בירה</t>
  </si>
  <si>
    <t>יין</t>
  </si>
  <si>
    <t>סודה</t>
  </si>
  <si>
    <t>תוויות שורה</t>
  </si>
  <si>
    <t>סכום כולל</t>
  </si>
  <si>
    <t>יש לך שאלות נוספות לגבי Excel?</t>
  </si>
  <si>
    <t>המשך כך. יש עוד מידע שאפשר ללמוד עם Excel:</t>
  </si>
  <si>
    <t xml:space="preserve">קהילה: שאל שאלות וצור קשר עם מעריצים אחרים של Excel.
</t>
  </si>
  <si>
    <t xml:space="preserve">מה עוד חדש?
מנויי Office 365 מקבלים עדכונים תדירים ותכונות חדשות.
</t>
  </si>
  <si>
    <t>Caspi</t>
  </si>
  <si>
    <t>סה"כ</t>
  </si>
  <si>
    <t>סכום של סכום</t>
  </si>
  <si>
    <t xml:space="preserve">סכום של 24,000 ₪ נוסף לשורת הסכום בתא E62. </t>
  </si>
  <si>
    <t>אבל מה קורה אם אתה רוצה לדעת את הממוצע? בחר את התא E62: ‏24,000 ₪.</t>
  </si>
  <si>
    <t>לאחר מכן, הקש ALT+חץ למטה והשתמש במקשי החצים כדי למצוא את האפשרות 'ממוצע' והקש Enter. הסכום הממוצע 3,000 ₪ מופיע.</t>
  </si>
  <si>
    <t>עבור לתא D5. הקש CTRL+G, הקלד D5 ולאחר מכן הקש Enter. הקלד את השם הראשון שנמצא בעמודה דואר אלקטרוני בתא 'C5: 'Tali.</t>
  </si>
  <si>
    <t>הקש ALT+י כדי להיכנס לכרטיסיה 'בית' מעל רצועת הכלים, ולאחר מכן הקש = כדי לבחור אפשרויות מילוי. הקש על חץ למטה לבחירת 'מילוי מהיר' מהרשימה או הקש ה. עכשיו שמות המשפחה נמצאים בעמודה משלהם, מהתא E5 עד לתא E9.</t>
  </si>
  <si>
    <t>הקש ALT+ץ כדי להיכנס לכרטיסיה 'נתונים' מעל רצועת הכלים, ולאחר מכן הקש ר כדי לבחור 'טקסט לעמודות' בתוך המקטע 'כלי נתונים'. 'אשף המרת טקסט לעמודות - שלב 1 מתוך 3' מופיע. ודא שלחצן האפשרויות 'מופרד' נבחר, ולאחר מכן הקש Enter. השתמש במקש Tab כדי לנווט בתיבת הדו-שיח.</t>
  </si>
  <si>
    <t xml:space="preserve">הקש ALT+י כדי להיכנס לכרטיסיה 'בית' מעל רצועת הכלים, ולאחר מכן הקש ה כדי לבחור אפשרויות הדבקה. הקש על חץ למטה או על מ2 לבחירת 'הדבקה מיוחדת'. </t>
  </si>
  <si>
    <t xml:space="preserve">נניח שברצונך לסדר את המחלקות בסדר אלפביתי. בחר את העמודה 'מחלקה' ועבור לתא C5. הקש CTRL+G, הקלד C5 ולאחר מכן הקש Enter. עכשיו הקש ALT+י כדי להיכנס לכרטיסיה 'בית' מעל רצועת הכלים, ולאחר מכן הקש מ2 כדי להגיע לאפשרויות מיון וסינון. השתמש במקשי החצים כדי למצוא את האפשרות למיון מא' עד ת', או הקש מ ולאחר מכן הקש Enter. </t>
  </si>
  <si>
    <t xml:space="preserve">מיין את הסכומים של חודש דצמבר מהגדול ביותר לקטן ביותר. בחר את התא בעמודה 'דצמ'', עבור אל G5 ולאחר מכן בחר את התאים G5 עד G13. הקש ALT+י כדי להיכנס לכרטיסיה 'בית' מעל רצועת הכלים, ולאחר מכן הקש מ2 לקבלת אפשרויות של מיון וסינון. שים לב שהאפשרויות השתנו מ'מיין א' עד ת'' ל'מיין מהגדול ביותר לקטן ביותר' וכן הלאה. השתמש במקשי החצים כדי למצוא את האפשרות 'מיין מהגדול ביותר לקטן ביותר', ולאחר מכן הקש Enter. </t>
  </si>
  <si>
    <t>עכשיו סנן את הנתונים כך שרק השורה 'מאפים' תופיע. עבור לתא G5, 'דצמ''. הקש CTRL+A כדי לבחור את כל התאים ולאחר מכן הקש ALT+י כדי להיכנס לכרטיסיה 'בית'. הקש מ2 כדי להיכנס לאפשרויות המיון והסינון, ולאחר מכן השתמש במקשי החצים כדי למצוא את האפשרות 'סנן' או הקש ס.</t>
  </si>
  <si>
    <t>הקש ALT+פ כדי להיכנס לכרטיסיה 'הוספה' מעל רצועת הכלים, ולאחר מכן הקש ל והקש Enter. או הקש את קיצור מקשים CTRL+T ולאחר מכן Enter.</t>
  </si>
  <si>
    <t xml:space="preserve">משימה מיוחדת: נסה לשנות את סגנון הטבלה. תחילה בחר תא בטבלה בין תאים C5 ו- I14. הכרטיסיה 'עיצוב כלי טבלה' מופיעה בחלק העליון של Excel. הקש ALT+חנ כדי להיכנס לכרטיסיה 'עיצוב' מעל רצועת הכלים, לאחר מכן הקש ג כדי להיכנס ל'סגנונות טבלה'. השתמש במקשי החצים כדי לנווט בין האפשרויות ובחר סגנון טבלה שמוצא חן בעיניך.
</t>
  </si>
  <si>
    <t>כדי לנקות את תרשימים זעירים, בחר את התאים H55 עד H62. הקש ALT+חק כדי להיכנס לכרטיסיה 'עיצוב כלי תרשים זעיר' מעל רצועת הכלים. הקש / כדי לבחור את האפשרות 'נקה' והקש נ שוב כדי לבחור 'נקה תרשימים זעירים שנבחרו'.</t>
  </si>
  <si>
    <t>עכשיו הקש ALT+פ כדי להיכנס לכרטיסיה 'הוספת תרשימים' מעל רצועת הכלים. הקש ג כדי להציג את האפשרויות תחת 'תרשימים מומלצים'.</t>
  </si>
  <si>
    <t xml:space="preserve">עכשיו הוסף קו מגמה. בחר את התרשים שזה עתה יצרת והקש ALT+חב כדי להיכנס לכרטיסיה 'עיצוב כלי תרשימים' מעל רצועת הכלים. </t>
  </si>
  <si>
    <t>הקש ה כדי להוסיף רכיב תרשים ולאחר מכן הקש על חץ למטה כדי למצוא את האפשרות 'קו מגמה'. הקש על חץ ימינה כדי לפתוח את האפשרויות תחת 'קו מגמה' ולאחר מכן הקש על חץ למטה כדי לנווט לאפשרות 'ליניארי', ולאחר מכן הקש Enter. עכשיו יש לך קו מגמה המציג את הכיוון הכללי של היחידות שנמכרו לאורך זמן.</t>
  </si>
  <si>
    <t xml:space="preserve">משימה מיוחדת: מעוניין בטבלת נתונים ישר מתחת לתרשים? בחר את התרשים. הקש ALT+חב כדי להיכנס לכרטיסיה 'עיצוב כלי תרשימים'. לאחר מכן הקש ה כדי להוסיף רכיב תרשים. הקש על חץ למטה כדי למצוא את האפשרות 'טבלת נתונים' ולאחר מכן הקש על חץ ימינה כדי לפתוח את האפשרויות תחת 'טבלת נתונים'. הקש על חץ למטה עד שתמצא את האפשרות 'עם מפתחות מקרא'. בחר 'עם מפתחות מקרא' ולאחר מכן הקש Enter כדי להוסיף מפתחות מקרא לתרשים.
</t>
  </si>
  <si>
    <t>בחר תא בתוך הטבלה. לדוגמה, עבור לתא E38 ולאחר מכן הקש ALT+חנ כדי להיכנס לתפריט 'עיצוב' מעל רצועת הכלים. הקש / כדי להוסיף PivotTable.</t>
  </si>
  <si>
    <t>הקש ALT+א והקלד את מה שברצונך לברר.</t>
  </si>
  <si>
    <t>לפעמים לא צריך שהמספרים ישתנו תוך כדי המילוי. במקום זאת, ברצונך רק להעתיק ערכים לתאים סמוכים אחרים. כך ניתן לעשות זאת:</t>
  </si>
  <si>
    <t>תאים E53 עד E54 מכילים נתונים עם עמודה אחת: סכום כולל.</t>
  </si>
  <si>
    <t>עכשיו הוסף רק את המספרים מעל 50. עבור לתא D16. הקלד ‎=SUMIF(D11:D15,"&gt;50")‎ ולאחר מכן הקש Enter. התוצאה היא 100.</t>
  </si>
  <si>
    <t>הנוסחה בתא E54: =SUM(D48,G48:G51,100).</t>
  </si>
  <si>
    <t>הנוסחה בתא D78: ‏‎=SUMIF(D73:D77,"&gt;50")‎.</t>
  </si>
  <si>
    <t xml:space="preserve">טוב לדעת: עבור לתא G78. הנוסחה בתא G78: ‏‎=SUMIF(G73:G77, "&gt;50")‎ שונה מהנוסחה שבתא D78. בעיקר, קריטריון הסכום הוא "50=&lt;", כלומר גדול או שווה ל- 50. אפשר להשתמש באופרטורים אחרים, כמו "&lt;=50", כלומר קטן מ- 50 או שווה לו. ויש גם את "&lt;&gt;50", כלומר לא שווה ל- 50. 
</t>
  </si>
  <si>
    <t>הדרכה מקוונת של Excel ללא תשלום</t>
  </si>
  <si>
    <t>מיין וסנן נתונים בקלות</t>
  </si>
  <si>
    <t>עבור לתא H34: סה"כ.</t>
  </si>
  <si>
    <t>בחלק העליון של חלון Excel מופיעה הכרטיסיה 'עיצוב כלי טבלה'. הקש ALT+חנ כדי להיכנס לכרטיסיה 'עיצוב' מעל רצועת הכלים, ולאחר מכן הקש ו כדי לבחור 'שורת סכום' מתוך האפשרויות תחת 'סגנונות טבלה'.</t>
  </si>
  <si>
    <t>צור תרשים במהירות</t>
  </si>
  <si>
    <t xml:space="preserve">הקש על SHIFT + F6 עד שתכנס לחלונית שדות PivotTable. אם החלונית אינה פתוחה, הקש ALT+חנ ולאחר מכן ; כדי להפעיל את החלונית שדות PivotTable. המוקד יעבור כברירת מחדל לתיבת הטקסט 'חיפוש': 'הקלד מילים לחיפוש' לעריכה. הקש TAB עד שתגיע ללחצן 'מוצר'. הקש על מקש הרווח כדי להיכנס לתפריט ההקשר ולאחר מכן הקש על חץ למטה עד שתיגש לשדה 'הסרה'. הקש Enter. </t>
  </si>
  <si>
    <t>צור PivotTable</t>
  </si>
  <si>
    <t>כדאי לבחון: יש דרך נוספת לעבודה עם נתונים. באפשרותך ליצור שאילתה עבור מקור חיצוני ולפצל את הנתונים המגיעים מהמקור. יש לעשות זאת פעם אחת ולאחר מכן הנתונים מתרעננים וקל לעבוד אתם. סקרן? בחר את הכרטיסיה 'נתונים' (ALT+ץ) ולאחר מכן בחן את האפשרויות באזור 'קבלה והמרה' (הקש על אחת מהאפשרויות הבאות: PN, FT,FW, ‏מ1, ‏מא, או X). לחלופין, עבור לתא A80 לקבלת מידע נוסף באינטרנט.</t>
  </si>
  <si>
    <t>עבור לתא E56: 'ענבל'. השתמשנו בפונקציה LEFT כדי לחלץ של תווים מהצד השמאלי של התא C56. וכדי לציין את מספר התווים לחילוץ, השתמשנו בפונקציה FIND. כך עובדת הנוסחה ‎"=LEFT(C56,FIND(" ",C56)-1)"‎:</t>
  </si>
  <si>
    <t>כך עובדת הנוסחה ‎"=RIGHT(C56,LEN(C56)-FIND(" ",C56))"‎: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</si>
</sst>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5" formatCode="&quot;₪&quot;\ #,##0;&quot;₪&quot;\ \-#,##0"/>
    <numFmt numFmtId="6" formatCode="&quot;₪&quot;\ #,##0;[Red]&quot;₪&quot;\ \-#,##0"/>
    <numFmt numFmtId="42" formatCode="_ &quot;₪&quot;\ * #,##0_ ;_ &quot;₪&quot;\ * \-#,##0_ ;_ &quot;₪&quot;\ * &quot;-&quot;_ ;_ @_ "/>
    <numFmt numFmtId="41" formatCode="_ * #,##0_ ;_ * \-#,##0_ ;_ * &quot;-&quot;_ ;_ @_ "/>
    <numFmt numFmtId="43" formatCode="_ * #,##0.00_ ;_ * \-#,##0.00_ ;_ * &quot;-&quot;??_ ;_ @_ "/>
    <numFmt numFmtId="164" formatCode="&quot;$&quot;#,##0_);[Red]\(&quot;$&quot;#,##0\)"/>
    <numFmt numFmtId="165" formatCode="_(&quot;$&quot;* #,##0_);_(&quot;$&quot;* \(#,##0\);_(&quot;$&quot;* &quot;-&quot;_);_(@_)"/>
    <numFmt numFmtId="166" formatCode="yyyy;@"/>
    <numFmt numFmtId="167" formatCode="&quot;₪&quot;\ #,##0"/>
  </numFmts>
  <fonts count="25" x14ac:knownFonts="1">
    <font>
      <sz val="11"/>
      <name val="Tahoma"/>
      <family val="2"/>
    </font>
    <font>
      <u/>
      <sz val="11"/>
      <color theme="11"/>
      <name val="Calibri"/>
      <family val="2"/>
      <scheme val="minor"/>
    </font>
    <font>
      <sz val="11"/>
      <color theme="1"/>
      <name val="Tahoma"/>
      <family val="2"/>
    </font>
    <font>
      <sz val="11"/>
      <color theme="0"/>
      <name val="Tahoma"/>
      <family val="2"/>
    </font>
    <font>
      <sz val="11"/>
      <color rgb="FF0B744D"/>
      <name val="Tahoma"/>
      <family val="2"/>
    </font>
    <font>
      <sz val="11"/>
      <name val="Tahoma"/>
      <family val="2"/>
    </font>
    <font>
      <sz val="11"/>
      <color rgb="FF006100"/>
      <name val="Tahoma"/>
      <family val="2"/>
    </font>
    <font>
      <sz val="11"/>
      <color rgb="FF9C5700"/>
      <name val="Tahoma"/>
      <family val="2"/>
    </font>
    <font>
      <sz val="11"/>
      <color rgb="FF9C0006"/>
      <name val="Tahoma"/>
      <family val="2"/>
    </font>
    <font>
      <u/>
      <sz val="11"/>
      <color theme="10"/>
      <name val="Tahoma"/>
      <family val="2"/>
    </font>
    <font>
      <u/>
      <sz val="11"/>
      <color theme="11"/>
      <name val="Tahoma"/>
      <family val="2"/>
    </font>
    <font>
      <b/>
      <sz val="11"/>
      <color rgb="FFFA7D00"/>
      <name val="Tahoma"/>
      <family val="2"/>
    </font>
    <font>
      <sz val="11"/>
      <color rgb="FFFF0000"/>
      <name val="Tahoma"/>
      <family val="2"/>
    </font>
    <font>
      <i/>
      <sz val="11"/>
      <color rgb="FF7F7F7F"/>
      <name val="Tahoma"/>
      <family val="2"/>
    </font>
    <font>
      <b/>
      <sz val="11"/>
      <color rgb="FF3F3F3F"/>
      <name val="Tahoma"/>
      <family val="2"/>
    </font>
    <font>
      <sz val="11"/>
      <color rgb="FF3F3F76"/>
      <name val="Tahoma"/>
      <family val="2"/>
    </font>
    <font>
      <b/>
      <sz val="11"/>
      <color theme="0"/>
      <name val="Tahoma"/>
      <family val="2"/>
    </font>
    <font>
      <sz val="11"/>
      <color rgb="FFFA7D00"/>
      <name val="Tahoma"/>
      <family val="2"/>
    </font>
    <font>
      <sz val="72"/>
      <color theme="0"/>
      <name val="Tahoma"/>
      <family val="2"/>
    </font>
    <font>
      <sz val="17"/>
      <color theme="0"/>
      <name val="Tahoma"/>
      <family val="2"/>
    </font>
    <font>
      <b/>
      <sz val="11"/>
      <color theme="1"/>
      <name val="Tahoma"/>
      <family val="2"/>
    </font>
    <font>
      <sz val="26"/>
      <color theme="2" tint="-0.749992370372631"/>
      <name val="Tahoma"/>
      <family val="2"/>
    </font>
    <font>
      <sz val="12"/>
      <color theme="1" tint="0.249977111117893"/>
      <name val="Tahoma"/>
      <family val="2"/>
    </font>
    <font>
      <sz val="12"/>
      <color theme="1"/>
      <name val="Tahoma"/>
      <family val="2"/>
    </font>
    <font>
      <sz val="24"/>
      <color theme="1"/>
      <name val="Tahoma"/>
      <family val="2"/>
    </font>
  </fonts>
  <fills count="14">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rgb="FF21734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17">
    <border>
      <left/>
      <right/>
      <top/>
      <bottom/>
      <diagonal/>
    </border>
    <border>
      <left style="thick">
        <color rgb="FFF4B183"/>
      </left>
      <right style="thick">
        <color rgb="FFF4B183"/>
      </right>
      <top style="thick">
        <color rgb="FFF4B183"/>
      </top>
      <bottom style="thick">
        <color rgb="FFF4B183"/>
      </bottom>
      <diagonal/>
    </border>
    <border>
      <left/>
      <right/>
      <top style="thin">
        <color rgb="FF339966"/>
      </top>
      <bottom/>
      <diagonal/>
    </border>
    <border>
      <left style="thin">
        <color rgb="FF339966"/>
      </left>
      <right/>
      <top/>
      <bottom/>
      <diagonal/>
    </border>
    <border>
      <left/>
      <right style="thin">
        <color rgb="FF339966"/>
      </right>
      <top/>
      <bottom/>
      <diagonal/>
    </border>
    <border>
      <left style="thin">
        <color rgb="FF339966"/>
      </left>
      <right/>
      <top/>
      <bottom style="thin">
        <color rgb="FF339966"/>
      </bottom>
      <diagonal/>
    </border>
    <border>
      <left/>
      <right/>
      <top/>
      <bottom style="thin">
        <color rgb="FF339966"/>
      </bottom>
      <diagonal/>
    </border>
    <border>
      <left/>
      <right style="thin">
        <color rgb="FF339966"/>
      </right>
      <top/>
      <bottom style="thin">
        <color rgb="FF339966"/>
      </bottom>
      <diagonal/>
    </border>
    <border>
      <left style="thin">
        <color indexed="64"/>
      </left>
      <right/>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2">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3" borderId="0"/>
    <xf numFmtId="0" fontId="2" fillId="5" borderId="10"/>
    <xf numFmtId="0" fontId="2" fillId="3" borderId="1"/>
    <xf numFmtId="0" fontId="2" fillId="0" borderId="8"/>
    <xf numFmtId="5" fontId="5" fillId="0" borderId="0" applyBorder="0" applyProtection="0">
      <alignment readingOrder="1"/>
    </xf>
    <xf numFmtId="0" fontId="3" fillId="0" borderId="0"/>
    <xf numFmtId="0" fontId="4" fillId="0" borderId="0" applyFill="0" applyBorder="0">
      <alignment wrapText="1"/>
    </xf>
    <xf numFmtId="42" fontId="2" fillId="0" borderId="0" applyFill="0" applyBorder="0" applyAlignment="0" applyProtection="0"/>
    <xf numFmtId="0" fontId="18" fillId="6" borderId="0" applyNumberFormat="0" applyBorder="0" applyProtection="0">
      <alignment horizontal="left" indent="1"/>
    </xf>
    <xf numFmtId="0" fontId="19" fillId="6" borderId="0" applyNumberFormat="0" applyProtection="0">
      <alignment horizontal="left" wrapText="1" indent="4"/>
    </xf>
    <xf numFmtId="0" fontId="4" fillId="6" borderId="0" applyNumberFormat="0" applyProtection="0">
      <alignment horizontal="left" wrapText="1" indent="4"/>
    </xf>
    <xf numFmtId="0" fontId="3" fillId="2" borderId="0" applyNumberFormat="0" applyBorder="0" applyProtection="0"/>
    <xf numFmtId="0" fontId="20" fillId="0" borderId="0" applyNumberFormat="0" applyFill="0" applyBorder="0" applyAlignment="0" applyProtection="0"/>
    <xf numFmtId="0" fontId="2" fillId="0" borderId="11" applyNumberFormat="0" applyFill="0" applyAlignment="0"/>
    <xf numFmtId="0" fontId="2" fillId="0" borderId="3" applyNumberFormat="0" applyFill="0" applyAlignment="0"/>
    <xf numFmtId="0" fontId="2" fillId="0" borderId="4" applyNumberFormat="0" applyFill="0" applyAlignment="0"/>
    <xf numFmtId="0" fontId="2" fillId="0" borderId="6" applyNumberFormat="0" applyFill="0" applyAlignment="0"/>
    <xf numFmtId="0" fontId="2" fillId="0" borderId="5" applyNumberFormat="0" applyFill="0"/>
    <xf numFmtId="0" fontId="2" fillId="0" borderId="7" applyNumberFormat="0" applyFill="0" applyAlignment="0"/>
    <xf numFmtId="164" fontId="2" fillId="4" borderId="0" applyBorder="0" applyAlignment="0"/>
    <xf numFmtId="14" fontId="5" fillId="0" borderId="0" applyFill="0" applyBorder="0" applyAlignment="0"/>
    <xf numFmtId="166" fontId="2" fillId="0" borderId="0" applyFill="0" applyBorder="0" applyAlignment="0"/>
    <xf numFmtId="0" fontId="9" fillId="0" borderId="0" applyNumberFormat="0" applyFill="0" applyBorder="0" applyAlignment="0" applyProtection="0"/>
    <xf numFmtId="0" fontId="10" fillId="0" borderId="0" applyNumberFormat="0" applyFill="0" applyBorder="0" applyAlignment="0" applyProtection="0"/>
    <xf numFmtId="43" fontId="5" fillId="0" borderId="0" applyFill="0" applyBorder="0" applyAlignment="0" applyProtection="0"/>
    <xf numFmtId="41" fontId="5" fillId="0" borderId="0" applyFill="0" applyBorder="0" applyAlignment="0" applyProtection="0"/>
    <xf numFmtId="9" fontId="5" fillId="0" borderId="0" applyFill="0" applyBorder="0" applyAlignment="0" applyProtection="0"/>
    <xf numFmtId="0" fontId="6" fillId="7" borderId="0" applyNumberFormat="0" applyBorder="0" applyAlignment="0" applyProtection="0"/>
    <xf numFmtId="0" fontId="8" fillId="8" borderId="0" applyNumberFormat="0" applyBorder="0" applyAlignment="0" applyProtection="0"/>
    <xf numFmtId="0" fontId="7" fillId="9" borderId="0" applyNumberFormat="0" applyBorder="0" applyAlignment="0" applyProtection="0"/>
    <xf numFmtId="0" fontId="15" fillId="10" borderId="12" applyNumberFormat="0" applyAlignment="0" applyProtection="0"/>
    <xf numFmtId="0" fontId="14" fillId="11" borderId="13" applyNumberFormat="0" applyAlignment="0" applyProtection="0"/>
    <xf numFmtId="0" fontId="11" fillId="11" borderId="12" applyNumberFormat="0" applyAlignment="0" applyProtection="0"/>
    <xf numFmtId="0" fontId="17" fillId="0" borderId="14" applyNumberFormat="0" applyFill="0" applyAlignment="0" applyProtection="0"/>
    <xf numFmtId="0" fontId="16" fillId="12" borderId="15" applyNumberFormat="0" applyAlignment="0" applyProtection="0"/>
    <xf numFmtId="0" fontId="12" fillId="0" borderId="0" applyNumberFormat="0" applyFill="0" applyBorder="0" applyAlignment="0" applyProtection="0"/>
    <xf numFmtId="0" fontId="5" fillId="13" borderId="10" applyNumberFormat="0" applyAlignment="0" applyProtection="0"/>
    <xf numFmtId="0" fontId="13" fillId="0" borderId="0" applyNumberFormat="0" applyFill="0" applyBorder="0" applyAlignment="0" applyProtection="0"/>
    <xf numFmtId="0" fontId="20" fillId="0" borderId="16" applyNumberFormat="0" applyFill="0" applyAlignment="0" applyProtection="0"/>
  </cellStyleXfs>
  <cellXfs count="80">
    <xf numFmtId="0" fontId="0" fillId="0" borderId="0" xfId="0"/>
    <xf numFmtId="0" fontId="5" fillId="0" borderId="0" xfId="0" applyFont="1"/>
    <xf numFmtId="0" fontId="5" fillId="0" borderId="0" xfId="0" applyFont="1" applyAlignment="1">
      <alignment readingOrder="2"/>
    </xf>
    <xf numFmtId="0" fontId="4" fillId="6" borderId="0" xfId="9" applyFont="1" applyFill="1" applyAlignment="1">
      <alignment horizontal="right" wrapText="1" readingOrder="2"/>
    </xf>
    <xf numFmtId="0" fontId="5" fillId="0" borderId="0" xfId="0" applyFont="1" applyAlignment="1">
      <alignment horizontal="right" readingOrder="2"/>
    </xf>
    <xf numFmtId="0" fontId="19" fillId="6" borderId="0" xfId="12" applyFont="1" applyAlignment="1">
      <alignment horizontal="right" wrapText="1" readingOrder="2"/>
    </xf>
    <xf numFmtId="0" fontId="4" fillId="6" borderId="0" xfId="13" applyFont="1" applyAlignment="1">
      <alignment horizontal="right" wrapText="1" readingOrder="2"/>
    </xf>
    <xf numFmtId="0" fontId="18" fillId="6" borderId="0" xfId="11" applyFont="1" applyAlignment="1">
      <alignment horizontal="right" indent="1" readingOrder="2"/>
    </xf>
    <xf numFmtId="0" fontId="19" fillId="6" borderId="0" xfId="12" applyFont="1" applyAlignment="1">
      <alignment horizontal="right" wrapText="1" indent="3" readingOrder="2"/>
    </xf>
    <xf numFmtId="0" fontId="3" fillId="0" borderId="0" xfId="8" applyFont="1" applyAlignment="1">
      <alignment readingOrder="2"/>
    </xf>
    <xf numFmtId="0" fontId="21" fillId="0" borderId="0" xfId="0" applyFont="1" applyAlignment="1">
      <alignment readingOrder="2"/>
    </xf>
    <xf numFmtId="0" fontId="2" fillId="0" borderId="0" xfId="0" applyFont="1" applyAlignment="1">
      <alignment readingOrder="2"/>
    </xf>
    <xf numFmtId="0" fontId="22" fillId="0" borderId="0" xfId="0" applyFont="1" applyAlignment="1">
      <alignment readingOrder="2"/>
    </xf>
    <xf numFmtId="0" fontId="3" fillId="2" borderId="0" xfId="14" applyFont="1" applyAlignment="1">
      <alignment readingOrder="2"/>
    </xf>
    <xf numFmtId="0" fontId="2" fillId="3" borderId="0" xfId="3" applyFont="1" applyAlignment="1">
      <alignment readingOrder="2"/>
    </xf>
    <xf numFmtId="0" fontId="2" fillId="0" borderId="0" xfId="0" applyFont="1" applyAlignment="1">
      <alignment horizontal="left" readingOrder="2"/>
    </xf>
    <xf numFmtId="0" fontId="22" fillId="0" borderId="0" xfId="0" applyFont="1" applyAlignment="1">
      <alignment horizontal="left" readingOrder="2"/>
    </xf>
    <xf numFmtId="0" fontId="2" fillId="3" borderId="1" xfId="5" applyFont="1" applyAlignment="1">
      <alignment readingOrder="2"/>
    </xf>
    <xf numFmtId="0" fontId="3" fillId="0" borderId="0" xfId="8" applyFont="1" applyAlignment="1">
      <alignment wrapText="1" readingOrder="2"/>
    </xf>
    <xf numFmtId="0" fontId="3" fillId="0" borderId="0" xfId="8" applyFont="1"/>
    <xf numFmtId="0" fontId="3" fillId="2" borderId="0" xfId="14" applyFont="1"/>
    <xf numFmtId="0" fontId="2" fillId="3" borderId="0" xfId="3" applyFont="1"/>
    <xf numFmtId="0" fontId="2" fillId="5" borderId="10" xfId="4" applyFont="1"/>
    <xf numFmtId="0" fontId="20" fillId="3" borderId="0" xfId="15" applyFont="1" applyFill="1" applyAlignment="1">
      <alignment readingOrder="2"/>
    </xf>
    <xf numFmtId="0" fontId="3" fillId="2" borderId="0" xfId="0" applyFont="1" applyFill="1"/>
    <xf numFmtId="0" fontId="2" fillId="3" borderId="0" xfId="3" applyFont="1" applyAlignment="1">
      <alignment horizontal="left" readingOrder="2"/>
    </xf>
    <xf numFmtId="0" fontId="2" fillId="5" borderId="10" xfId="4" applyFont="1" applyAlignment="1">
      <alignment horizontal="left" readingOrder="2"/>
    </xf>
    <xf numFmtId="0" fontId="2" fillId="3" borderId="1" xfId="5" applyFont="1" applyAlignment="1">
      <alignment horizontal="left" readingOrder="2"/>
    </xf>
    <xf numFmtId="0" fontId="2" fillId="3" borderId="11" xfId="16" applyFont="1" applyFill="1" applyAlignment="1">
      <alignment horizontal="left" readingOrder="2"/>
    </xf>
    <xf numFmtId="0" fontId="20" fillId="3" borderId="0" xfId="15" applyFont="1" applyFill="1" applyAlignment="1">
      <alignment horizontal="left" readingOrder="2"/>
    </xf>
    <xf numFmtId="0" fontId="23" fillId="0" borderId="0" xfId="0" applyFont="1" applyAlignment="1">
      <alignment readingOrder="2"/>
    </xf>
    <xf numFmtId="0" fontId="24" fillId="0" borderId="0" xfId="0" applyFont="1" applyAlignment="1">
      <alignment readingOrder="2"/>
    </xf>
    <xf numFmtId="0" fontId="24" fillId="0" borderId="0" xfId="0" applyFont="1" applyAlignment="1">
      <alignment vertical="center" readingOrder="2"/>
    </xf>
    <xf numFmtId="0" fontId="5" fillId="0" borderId="0" xfId="0" applyFont="1" applyAlignment="1"/>
    <xf numFmtId="14" fontId="5" fillId="0" borderId="0" xfId="23" applyFont="1" applyAlignment="1">
      <alignment horizontal="left"/>
    </xf>
    <xf numFmtId="0" fontId="5" fillId="0" borderId="0" xfId="0" applyFont="1" applyAlignment="1">
      <alignment horizontal="left"/>
    </xf>
    <xf numFmtId="0" fontId="5" fillId="0" borderId="0" xfId="0" applyFont="1" applyAlignment="1">
      <alignment horizontal="right"/>
    </xf>
    <xf numFmtId="0" fontId="3" fillId="0" borderId="0" xfId="8" applyFont="1" applyAlignment="1">
      <alignment wrapText="1"/>
    </xf>
    <xf numFmtId="14" fontId="5" fillId="0" borderId="0" xfId="23" applyFont="1" applyAlignment="1">
      <alignment horizontal="left" readingOrder="2"/>
    </xf>
    <xf numFmtId="42" fontId="5" fillId="0" borderId="0" xfId="10" applyFont="1" applyAlignment="1">
      <alignment horizontal="left" readingOrder="2"/>
    </xf>
    <xf numFmtId="0" fontId="5" fillId="0" borderId="0" xfId="0" applyFont="1" applyAlignment="1">
      <alignment horizontal="left" readingOrder="2"/>
    </xf>
    <xf numFmtId="0" fontId="3" fillId="2" borderId="0" xfId="0" applyFont="1" applyFill="1" applyAlignment="1"/>
    <xf numFmtId="0" fontId="5" fillId="3" borderId="0" xfId="0" applyFont="1" applyFill="1" applyAlignment="1">
      <alignment horizontal="left"/>
    </xf>
    <xf numFmtId="5" fontId="5" fillId="3" borderId="0" xfId="7" applyFont="1" applyFill="1" applyAlignment="1">
      <alignment horizontal="left"/>
    </xf>
    <xf numFmtId="5" fontId="5" fillId="0" borderId="0" xfId="7" applyFont="1" applyAlignment="1">
      <alignment horizontal="left"/>
    </xf>
    <xf numFmtId="5" fontId="5" fillId="0" borderId="0" xfId="7" applyFont="1" applyAlignment="1">
      <alignment horizontal="left" readingOrder="1"/>
    </xf>
    <xf numFmtId="0" fontId="3" fillId="2" borderId="0" xfId="14" applyNumberFormat="1" applyFont="1" applyFill="1" applyBorder="1" applyAlignment="1"/>
    <xf numFmtId="0" fontId="5" fillId="3" borderId="0" xfId="3" applyNumberFormat="1" applyFont="1" applyFill="1" applyBorder="1" applyAlignment="1"/>
    <xf numFmtId="0" fontId="21" fillId="0" borderId="0" xfId="0" applyFont="1" applyAlignment="1"/>
    <xf numFmtId="0" fontId="22" fillId="0" borderId="0" xfId="0" applyFont="1" applyAlignment="1"/>
    <xf numFmtId="0" fontId="22" fillId="0" borderId="0" xfId="0" applyFont="1" applyAlignment="1">
      <alignment horizontal="left"/>
    </xf>
    <xf numFmtId="0" fontId="5" fillId="3" borderId="0" xfId="0" applyFont="1" applyFill="1"/>
    <xf numFmtId="5" fontId="5" fillId="3" borderId="0" xfId="7" applyFont="1" applyFill="1" applyAlignment="1">
      <alignment horizontal="left" readingOrder="1"/>
    </xf>
    <xf numFmtId="0" fontId="5" fillId="0" borderId="0" xfId="0" applyFont="1" applyFill="1"/>
    <xf numFmtId="5" fontId="5" fillId="0" borderId="0" xfId="7" applyFont="1" applyFill="1" applyAlignment="1">
      <alignment horizontal="left" readingOrder="1"/>
    </xf>
    <xf numFmtId="167" fontId="5" fillId="0" borderId="0" xfId="0" applyNumberFormat="1" applyFont="1" applyFill="1" applyAlignment="1">
      <alignment horizontal="left"/>
    </xf>
    <xf numFmtId="167" fontId="5" fillId="4" borderId="0" xfId="22" applyNumberFormat="1" applyFont="1" applyAlignment="1">
      <alignment horizontal="left"/>
    </xf>
    <xf numFmtId="6" fontId="5" fillId="0" borderId="0" xfId="0" applyNumberFormat="1" applyFont="1" applyFill="1" applyAlignment="1">
      <alignment horizontal="left"/>
    </xf>
    <xf numFmtId="0" fontId="2" fillId="3" borderId="0" xfId="3" applyFont="1" applyAlignment="1">
      <alignment horizontal="left"/>
    </xf>
    <xf numFmtId="0" fontId="5" fillId="0" borderId="0" xfId="0" applyFont="1" applyBorder="1"/>
    <xf numFmtId="0" fontId="5" fillId="0" borderId="3" xfId="17" applyFont="1" applyFill="1" applyAlignment="1">
      <alignment horizontal="right"/>
    </xf>
    <xf numFmtId="0" fontId="5" fillId="0" borderId="2" xfId="0" applyFont="1" applyFill="1" applyBorder="1" applyAlignment="1">
      <alignment horizontal="right"/>
    </xf>
    <xf numFmtId="0" fontId="5" fillId="0" borderId="4" xfId="18" applyFont="1" applyFill="1" applyAlignment="1">
      <alignment horizontal="right"/>
    </xf>
    <xf numFmtId="0" fontId="5" fillId="0" borderId="0" xfId="0" applyFont="1" applyFill="1" applyBorder="1" applyAlignment="1">
      <alignment horizontal="right"/>
    </xf>
    <xf numFmtId="0" fontId="5" fillId="0" borderId="5" xfId="20" applyFont="1" applyFill="1" applyAlignment="1">
      <alignment horizontal="right"/>
    </xf>
    <xf numFmtId="0" fontId="5" fillId="0" borderId="6" xfId="0" applyFont="1" applyFill="1" applyBorder="1" applyAlignment="1">
      <alignment horizontal="right"/>
    </xf>
    <xf numFmtId="0" fontId="5" fillId="0" borderId="7" xfId="18" applyFont="1" applyFill="1" applyBorder="1" applyAlignment="1">
      <alignment horizontal="right"/>
    </xf>
    <xf numFmtId="0" fontId="5" fillId="0" borderId="0" xfId="0" applyFont="1" applyBorder="1" applyAlignment="1">
      <alignment horizontal="left"/>
    </xf>
    <xf numFmtId="0" fontId="5" fillId="0" borderId="0" xfId="0" applyFont="1" applyBorder="1" applyAlignment="1"/>
    <xf numFmtId="0" fontId="5" fillId="3" borderId="0" xfId="3" applyFont="1" applyAlignment="1">
      <alignment horizontal="right"/>
    </xf>
    <xf numFmtId="0" fontId="5" fillId="0" borderId="0" xfId="0" applyFont="1" applyBorder="1" applyAlignment="1">
      <alignment horizontal="right"/>
    </xf>
    <xf numFmtId="0" fontId="5" fillId="3" borderId="11" xfId="16" applyFont="1" applyFill="1" applyAlignment="1">
      <alignment horizontal="right"/>
    </xf>
    <xf numFmtId="0" fontId="5" fillId="0" borderId="11" xfId="16" applyFont="1" applyAlignment="1">
      <alignment horizontal="right"/>
    </xf>
    <xf numFmtId="0" fontId="5" fillId="0" borderId="9" xfId="0" applyFont="1" applyBorder="1"/>
    <xf numFmtId="0" fontId="3" fillId="2" borderId="0" xfId="14" applyFont="1" applyBorder="1"/>
    <xf numFmtId="0" fontId="3" fillId="0" borderId="0" xfId="8" applyFont="1" applyAlignment="1"/>
    <xf numFmtId="0" fontId="0" fillId="0" borderId="0" xfId="0" pivotButton="1" applyAlignment="1">
      <alignment readingOrder="2"/>
    </xf>
    <xf numFmtId="0" fontId="0" fillId="0" borderId="0" xfId="0" applyAlignment="1">
      <alignment readingOrder="2"/>
    </xf>
    <xf numFmtId="0" fontId="0" fillId="0" borderId="0" xfId="0" applyAlignment="1">
      <alignment horizontal="right" readingOrder="2"/>
    </xf>
    <xf numFmtId="42" fontId="0" fillId="0" borderId="0" xfId="0" applyNumberFormat="1" applyAlignment="1">
      <alignment readingOrder="2"/>
    </xf>
  </cellXfs>
  <cellStyles count="42">
    <cellStyle name="Comma" xfId="27" builtinId="3" customBuiltin="1"/>
    <cellStyle name="Currency" xfId="7" builtinId="4" customBuiltin="1"/>
    <cellStyle name="GrayCell" xfId="3" xr:uid="{00000000-0005-0000-0000-000007000000}"/>
    <cellStyle name="Normal" xfId="0" builtinId="0" customBuiltin="1"/>
    <cellStyle name="OrangeBorder" xfId="5" xr:uid="{00000000-0005-0000-0000-000011000000}"/>
    <cellStyle name="Percent" xfId="29" builtinId="5" customBuiltin="1"/>
    <cellStyle name="YellowCell" xfId="4" xr:uid="{00000000-0005-0000-0000-000017000000}"/>
    <cellStyle name="גבול ירוק ימני" xfId="18" xr:uid="{00000000-0005-0000-0000-000013000000}"/>
    <cellStyle name="גבול ירוק שמאלי" xfId="17" xr:uid="{00000000-0005-0000-0000-00000F000000}"/>
    <cellStyle name="גבול ירוק תחתון" xfId="19" xr:uid="{00000000-0005-0000-0000-000001000000}"/>
    <cellStyle name="גבול ירוק תחתון ימני" xfId="21" xr:uid="{00000000-0005-0000-0000-000012000000}"/>
    <cellStyle name="גבול ירוק תחתון שמאלי" xfId="20" xr:uid="{00000000-0005-0000-0000-00000E000000}"/>
    <cellStyle name="גבול שמאלי" xfId="6" xr:uid="{00000000-0005-0000-0000-00000D000000}"/>
    <cellStyle name="גבול תחתון" xfId="16" xr:uid="{00000000-0005-0000-0000-000000000000}"/>
    <cellStyle name="היפר-קישור" xfId="25" builtinId="8" customBuiltin="1"/>
    <cellStyle name="היפר-קישור שהופעל" xfId="1" builtinId="9" hidden="1"/>
    <cellStyle name="היפר-קישור שהופעל" xfId="2" builtinId="9" hidden="1"/>
    <cellStyle name="היפר-קישור שהופעל" xfId="26" builtinId="9" customBuiltin="1"/>
    <cellStyle name="הערה" xfId="39" builtinId="10" customBuiltin="1"/>
    <cellStyle name="חישוב" xfId="35" builtinId="22" customBuiltin="1"/>
    <cellStyle name="טוב" xfId="30" builtinId="26" customBuiltin="1"/>
    <cellStyle name="טקסט אזהרה" xfId="38" builtinId="11" customBuiltin="1"/>
    <cellStyle name="טקסט הסברי" xfId="40" builtinId="53" customBuiltin="1"/>
    <cellStyle name="טקסט העמודה א' עד ת'" xfId="8" xr:uid="{00000000-0005-0000-0000-000018000000}"/>
    <cellStyle name="טקסט התחלה" xfId="9" xr:uid="{00000000-0005-0000-0000-000014000000}"/>
    <cellStyle name="כותרת" xfId="11" builtinId="15" customBuiltin="1"/>
    <cellStyle name="כותרת 1" xfId="12" builtinId="16" customBuiltin="1"/>
    <cellStyle name="כותרת 2" xfId="13" builtinId="17" customBuiltin="1"/>
    <cellStyle name="כותרת 3" xfId="14" builtinId="18" customBuiltin="1"/>
    <cellStyle name="כותרת 4" xfId="15" builtinId="19" customBuiltin="1"/>
    <cellStyle name="מטבע [0]" xfId="10" builtinId="7" customBuiltin="1"/>
    <cellStyle name="ניטראלי" xfId="32" builtinId="28" customBuiltin="1"/>
    <cellStyle name="סה&quot;כ" xfId="41" builtinId="25" customBuiltin="1"/>
    <cellStyle name="סמן" xfId="22" xr:uid="{00000000-0005-0000-0000-00000C000000}"/>
    <cellStyle name="פלט" xfId="34" builtinId="21" customBuiltin="1"/>
    <cellStyle name="פסיק [0]" xfId="28" builtinId="6" customBuiltin="1"/>
    <cellStyle name="קלט" xfId="33" builtinId="20" customBuiltin="1"/>
    <cellStyle name="רע" xfId="31" builtinId="27" customBuiltin="1"/>
    <cellStyle name="שנה" xfId="24" xr:uid="{00000000-0005-0000-0000-000016000000}"/>
    <cellStyle name="תא מסומן" xfId="37" builtinId="23" customBuiltin="1"/>
    <cellStyle name="תא מקושר" xfId="36" builtinId="24" customBuiltin="1"/>
    <cellStyle name="תאריך" xfId="23" xr:uid="{00000000-0005-0000-0000-000004000000}"/>
  </cellStyles>
  <dxfs count="108">
    <dxf>
      <numFmt numFmtId="168" formatCode="&quot;$&quot;#,##0_);\(&quot;$&quot;#,##0\)"/>
    </dxf>
    <dxf>
      <numFmt numFmtId="32" formatCode="_ &quot;₪&quot;\ * #,##0_ ;_ &quot;₪&quot;\ * \-#,##0_ ;_ &quot;₪&quot;\ * &quot;-&quot;_ ;_ @_ "/>
    </dxf>
    <dxf>
      <alignment readingOrder="2"/>
    </dxf>
    <dxf>
      <alignment readingOrder="2"/>
    </dxf>
    <dxf>
      <alignment readingOrder="2"/>
    </dxf>
    <dxf>
      <alignment readingOrder="2"/>
    </dxf>
    <dxf>
      <alignment readingOrder="2"/>
    </dxf>
    <dxf>
      <alignment readingOrder="2"/>
    </dxf>
    <dxf>
      <font>
        <b val="0"/>
        <i val="0"/>
        <strike val="0"/>
        <condense val="0"/>
        <extend val="0"/>
        <outline val="0"/>
        <shadow val="0"/>
        <u val="none"/>
        <vertAlign val="baseline"/>
        <sz val="11"/>
        <color theme="1"/>
        <name val="Tahoma"/>
        <family val="2"/>
        <scheme val="none"/>
      </font>
      <alignment horizontal="left" vertical="bottom" textRotation="0" wrapText="0" indent="0" justifyLastLine="0" shrinkToFit="0" readingOrder="2"/>
    </dxf>
    <dxf>
      <font>
        <strike val="0"/>
        <outline val="0"/>
        <shadow val="0"/>
        <u val="none"/>
        <vertAlign val="baseline"/>
        <sz val="11"/>
        <name val="Tahoma"/>
        <family val="2"/>
        <scheme val="none"/>
      </font>
      <alignment vertical="bottom" textRotation="0" indent="0" justifyLastLine="0" shrinkToFit="0" readingOrder="2"/>
    </dxf>
    <dxf>
      <font>
        <strike val="0"/>
        <outline val="0"/>
        <shadow val="0"/>
        <u val="none"/>
        <vertAlign val="baseline"/>
        <sz val="11"/>
        <name val="Tahoma"/>
        <family val="2"/>
        <scheme val="none"/>
      </font>
      <alignment vertical="bottom" textRotation="0" indent="0" justifyLastLine="0" shrinkToFit="0" readingOrder="2"/>
    </dxf>
    <dxf>
      <font>
        <b val="0"/>
        <i val="0"/>
        <strike val="0"/>
        <condense val="0"/>
        <extend val="0"/>
        <outline val="0"/>
        <shadow val="0"/>
        <u val="none"/>
        <vertAlign val="baseline"/>
        <sz val="11"/>
        <color theme="1"/>
        <name val="Tahoma"/>
        <family val="2"/>
        <scheme val="none"/>
      </font>
      <alignment horizontal="left" vertical="bottom" textRotation="0" wrapText="0" indent="0" justifyLastLine="0" shrinkToFit="0" readingOrder="2"/>
    </dxf>
    <dxf>
      <font>
        <strike val="0"/>
        <outline val="0"/>
        <shadow val="0"/>
        <u val="none"/>
        <vertAlign val="baseline"/>
        <sz val="11"/>
        <name val="Tahoma"/>
        <family val="2"/>
        <scheme val="none"/>
      </font>
      <alignment vertical="bottom" textRotation="0" indent="0" justifyLastLine="0" shrinkToFit="0" readingOrder="2"/>
    </dxf>
    <dxf>
      <font>
        <strike val="0"/>
        <outline val="0"/>
        <shadow val="0"/>
        <u val="none"/>
        <vertAlign val="baseline"/>
        <sz val="11"/>
        <name val="Tahoma"/>
        <family val="2"/>
        <scheme val="none"/>
      </font>
      <alignment vertical="bottom" textRotation="0" indent="0" justifyLastLine="0" shrinkToFit="0" readingOrder="2"/>
    </dxf>
    <dxf>
      <font>
        <b val="0"/>
        <i val="0"/>
        <strike val="0"/>
        <condense val="0"/>
        <extend val="0"/>
        <outline val="0"/>
        <shadow val="0"/>
        <u val="none"/>
        <vertAlign val="baseline"/>
        <sz val="11"/>
        <color theme="1"/>
        <name val="Tahoma"/>
        <family val="2"/>
        <scheme val="none"/>
      </font>
      <alignment horizontal="left" vertical="bottom" textRotation="0" wrapText="0" indent="0" justifyLastLine="0" shrinkToFit="0" readingOrder="2"/>
    </dxf>
    <dxf>
      <font>
        <strike val="0"/>
        <outline val="0"/>
        <shadow val="0"/>
        <u val="none"/>
        <vertAlign val="baseline"/>
        <sz val="11"/>
        <name val="Tahoma"/>
        <family val="2"/>
        <scheme val="none"/>
      </font>
      <alignment vertical="bottom" textRotation="0" indent="0" justifyLastLine="0" shrinkToFit="0" readingOrder="2"/>
    </dxf>
    <dxf>
      <font>
        <strike val="0"/>
        <outline val="0"/>
        <shadow val="0"/>
        <u val="none"/>
        <vertAlign val="baseline"/>
        <sz val="11"/>
        <name val="Tahoma"/>
        <family val="2"/>
        <scheme val="none"/>
      </font>
      <alignment vertical="bottom" textRotation="0" indent="0" justifyLastLine="0" shrinkToFit="0" readingOrder="2"/>
    </dxf>
    <dxf>
      <font>
        <strike val="0"/>
        <outline val="0"/>
        <shadow val="0"/>
        <u val="none"/>
        <vertAlign val="baseline"/>
        <sz val="11"/>
        <name val="Tahoma"/>
        <family val="2"/>
        <scheme val="none"/>
      </font>
      <alignment horizontal="left" vertical="bottom" textRotation="0" wrapText="0" indent="0" justifyLastLine="0" shrinkToFit="0" readingOrder="2"/>
    </dxf>
    <dxf>
      <font>
        <strike val="0"/>
        <outline val="0"/>
        <shadow val="0"/>
        <u val="none"/>
        <vertAlign val="baseline"/>
        <sz val="11"/>
        <name val="Tahoma"/>
        <family val="2"/>
        <scheme val="none"/>
      </font>
      <alignment vertical="bottom" textRotation="0" indent="0" justifyLastLine="0" shrinkToFit="0" readingOrder="2"/>
    </dxf>
    <dxf>
      <font>
        <strike val="0"/>
        <outline val="0"/>
        <shadow val="0"/>
        <u val="none"/>
        <vertAlign val="baseline"/>
        <sz val="11"/>
        <name val="Tahoma"/>
        <family val="2"/>
        <scheme val="none"/>
      </font>
      <alignment vertical="bottom" textRotation="0" indent="0" justifyLastLine="0" shrinkToFit="0" readingOrder="2"/>
    </dxf>
    <dxf>
      <alignment readingOrder="2"/>
    </dxf>
    <dxf>
      <alignment readingOrder="2"/>
    </dxf>
    <dxf>
      <alignment readingOrder="2"/>
    </dxf>
    <dxf>
      <alignment readingOrder="2"/>
    </dxf>
    <dxf>
      <alignment readingOrder="2"/>
    </dxf>
    <dxf>
      <alignment readingOrder="2"/>
    </dxf>
    <dxf>
      <numFmt numFmtId="32" formatCode="_ &quot;₪&quot;\ * #,##0_ ;_ &quot;₪&quot;\ * \-#,##0_ ;_ &quot;₪&quot;\ * &quot;-&quot;_ ;_ @_ "/>
    </dxf>
    <dxf>
      <numFmt numFmtId="168" formatCode="&quot;$&quot;#,##0_);\(&quot;$&quot;#,##0\)"/>
    </dxf>
    <dxf>
      <font>
        <strike val="0"/>
        <outline val="0"/>
        <shadow val="0"/>
        <u val="none"/>
        <vertAlign val="baseline"/>
        <sz val="11"/>
        <name val="Tahoma"/>
        <family val="2"/>
        <scheme val="none"/>
      </font>
      <alignment horizontal="left" vertical="bottom" textRotation="0" wrapText="0" indent="0" justifyLastLine="0" shrinkToFit="0" readingOrder="0"/>
    </dxf>
    <dxf>
      <font>
        <strike val="0"/>
        <outline val="0"/>
        <shadow val="0"/>
        <u val="none"/>
        <vertAlign val="baseline"/>
        <sz val="11"/>
        <name val="Tahoma"/>
        <family val="2"/>
        <scheme val="none"/>
      </font>
      <alignment horizontal="left" vertical="bottom" textRotation="0" wrapText="0" indent="0" justifyLastLine="0" shrinkToFit="0" readingOrder="0"/>
    </dxf>
    <dxf>
      <font>
        <strike val="0"/>
        <outline val="0"/>
        <shadow val="0"/>
        <u val="none"/>
        <vertAlign val="baseline"/>
        <sz val="11"/>
        <name val="Tahoma"/>
        <family val="2"/>
        <scheme val="none"/>
      </font>
      <alignment horizontal="left" vertical="bottom" textRotation="0" wrapText="0" indent="0" justifyLastLine="0" shrinkToFit="0" readingOrder="0"/>
    </dxf>
    <dxf>
      <font>
        <strike val="0"/>
        <outline val="0"/>
        <shadow val="0"/>
        <u val="none"/>
        <vertAlign val="baseline"/>
        <sz val="11"/>
        <name val="Tahoma"/>
        <family val="2"/>
        <scheme val="none"/>
      </font>
      <alignment horizontal="left" vertical="bottom" textRotation="0" wrapText="0" indent="0" justifyLastLine="0" shrinkToFit="0" readingOrder="0"/>
    </dxf>
    <dxf>
      <font>
        <strike val="0"/>
        <outline val="0"/>
        <shadow val="0"/>
        <u val="none"/>
        <vertAlign val="baseline"/>
        <sz val="11"/>
        <name val="Tahoma"/>
        <family val="2"/>
        <scheme val="none"/>
      </font>
    </dxf>
    <dxf>
      <font>
        <strike val="0"/>
        <outline val="0"/>
        <shadow val="0"/>
        <u val="none"/>
        <vertAlign val="baseline"/>
        <sz val="11"/>
        <name val="Tahoma"/>
        <family val="2"/>
        <scheme val="none"/>
      </font>
      <alignment horizontal="left" vertical="bottom" textRotation="0" wrapText="0" indent="0" justifyLastLine="0" shrinkToFit="0" readingOrder="0"/>
    </dxf>
    <dxf>
      <font>
        <strike val="0"/>
        <outline val="0"/>
        <shadow val="0"/>
        <u val="none"/>
        <vertAlign val="baseline"/>
        <sz val="11"/>
        <name val="Tahoma"/>
        <family val="2"/>
        <scheme val="none"/>
      </font>
      <alignment horizontal="left" vertical="bottom" textRotation="0" wrapText="0" indent="0" justifyLastLine="0" shrinkToFit="0" readingOrder="0"/>
    </dxf>
    <dxf>
      <font>
        <strike val="0"/>
        <outline val="0"/>
        <shadow val="0"/>
        <u val="none"/>
        <vertAlign val="baseline"/>
        <sz val="11"/>
        <name val="Tahoma"/>
        <family val="2"/>
        <scheme val="none"/>
      </font>
    </dxf>
    <dxf>
      <font>
        <strike val="0"/>
        <outline val="0"/>
        <shadow val="0"/>
        <u val="none"/>
        <vertAlign val="baseline"/>
        <sz val="11"/>
        <name val="Tahoma"/>
        <family val="2"/>
        <scheme val="none"/>
      </font>
      <alignment horizontal="left" vertical="bottom" textRotation="0" wrapText="0" indent="0" justifyLastLine="0" shrinkToFit="0" readingOrder="0"/>
    </dxf>
    <dxf>
      <font>
        <strike val="0"/>
        <outline val="0"/>
        <shadow val="0"/>
        <u val="none"/>
        <vertAlign val="baseline"/>
        <sz val="11"/>
        <name val="Tahoma"/>
        <family val="2"/>
        <scheme val="none"/>
      </font>
    </dxf>
    <dxf>
      <numFmt numFmtId="9" formatCode="&quot;₪&quot;\ #,##0;&quot;₪&quot;\ \-#,##0"/>
      <alignment horizontal="left" vertical="bottom" textRotation="0" wrapText="0" indent="0" justifyLastLine="0" shrinkToFit="0" readingOrder="0"/>
    </dxf>
    <dxf>
      <font>
        <strike val="0"/>
        <outline val="0"/>
        <shadow val="0"/>
        <u val="none"/>
        <vertAlign val="baseline"/>
        <sz val="11"/>
        <name val="Tahoma"/>
        <family val="2"/>
        <scheme val="none"/>
      </font>
      <alignment horizontal="left" vertical="bottom" textRotation="0" wrapText="0" indent="0" justifyLastLine="0" shrinkToFit="0" readingOrder="1"/>
    </dxf>
    <dxf>
      <font>
        <strike val="0"/>
        <outline val="0"/>
        <shadow val="0"/>
        <u val="none"/>
        <vertAlign val="baseline"/>
        <sz val="11"/>
        <name val="Tahoma"/>
        <family val="2"/>
        <scheme val="none"/>
      </font>
      <alignment horizontal="left" vertical="bottom" textRotation="0" wrapText="0" indent="0" justifyLastLine="0" shrinkToFit="0" readingOrder="1"/>
    </dxf>
    <dxf>
      <font>
        <strike val="0"/>
        <outline val="0"/>
        <shadow val="0"/>
        <u val="none"/>
        <vertAlign val="baseline"/>
        <sz val="11"/>
        <name val="Tahoma"/>
        <family val="2"/>
        <scheme val="none"/>
      </font>
      <alignment horizontal="left" vertical="bottom" textRotation="0" wrapText="0" indent="0" justifyLastLine="0" shrinkToFit="0" readingOrder="1"/>
    </dxf>
    <dxf>
      <font>
        <strike val="0"/>
        <outline val="0"/>
        <shadow val="0"/>
        <u val="none"/>
        <vertAlign val="baseline"/>
        <sz val="11"/>
        <name val="Tahoma"/>
        <family val="2"/>
        <scheme val="none"/>
      </font>
    </dxf>
    <dxf>
      <font>
        <strike val="0"/>
        <outline val="0"/>
        <shadow val="0"/>
        <u val="none"/>
        <vertAlign val="baseline"/>
        <sz val="11"/>
        <name val="Tahoma"/>
        <family val="2"/>
        <scheme val="none"/>
      </font>
    </dxf>
    <dxf>
      <font>
        <strike val="0"/>
        <outline val="0"/>
        <shadow val="0"/>
        <u val="none"/>
        <vertAlign val="baseline"/>
        <sz val="11"/>
        <name val="Tahoma"/>
        <family val="2"/>
        <scheme val="none"/>
      </font>
    </dxf>
    <dxf>
      <font>
        <strike val="0"/>
        <outline val="0"/>
        <shadow val="0"/>
        <u val="none"/>
        <vertAlign val="baseline"/>
        <sz val="11"/>
        <name val="Tahoma"/>
        <family val="2"/>
        <scheme val="none"/>
      </font>
    </dxf>
    <dxf>
      <font>
        <strike val="0"/>
        <outline val="0"/>
        <shadow val="0"/>
        <u val="none"/>
        <vertAlign val="baseline"/>
        <sz val="11"/>
        <name val="Tahoma"/>
        <family val="2"/>
        <scheme val="none"/>
      </font>
    </dxf>
    <dxf>
      <numFmt numFmtId="9" formatCode="&quot;₪&quot;\ #,##0;&quot;₪&quot;\ \-#,##0"/>
      <alignment horizontal="left" vertical="bottom" textRotation="0" wrapText="0" indent="0" justifyLastLine="0" shrinkToFit="0" readingOrder="0"/>
    </dxf>
    <dxf>
      <font>
        <strike val="0"/>
        <outline val="0"/>
        <shadow val="0"/>
        <u val="none"/>
        <vertAlign val="baseline"/>
        <sz val="11"/>
        <name val="Tahoma"/>
        <family val="2"/>
        <scheme val="none"/>
      </font>
      <alignment horizontal="left" vertical="bottom" textRotation="0" wrapText="0" indent="0" justifyLastLine="0" shrinkToFit="0" readingOrder="1"/>
    </dxf>
    <dxf>
      <font>
        <strike val="0"/>
        <outline val="0"/>
        <shadow val="0"/>
        <u val="none"/>
        <vertAlign val="baseline"/>
        <sz val="11"/>
        <name val="Tahoma"/>
        <family val="2"/>
        <scheme val="none"/>
      </font>
      <alignment horizontal="left" vertical="bottom" textRotation="0" wrapText="0" indent="0" justifyLastLine="0" shrinkToFit="0" readingOrder="1"/>
    </dxf>
    <dxf>
      <font>
        <strike val="0"/>
        <outline val="0"/>
        <shadow val="0"/>
        <u val="none"/>
        <vertAlign val="baseline"/>
        <sz val="11"/>
        <name val="Tahoma"/>
        <family val="2"/>
        <scheme val="none"/>
      </font>
      <alignment horizontal="left" vertical="bottom" textRotation="0" wrapText="0" indent="0" justifyLastLine="0" shrinkToFit="0" readingOrder="1"/>
    </dxf>
    <dxf>
      <font>
        <strike val="0"/>
        <outline val="0"/>
        <shadow val="0"/>
        <u val="none"/>
        <vertAlign val="baseline"/>
        <sz val="11"/>
        <name val="Tahoma"/>
        <family val="2"/>
        <scheme val="none"/>
      </font>
    </dxf>
    <dxf>
      <font>
        <strike val="0"/>
        <outline val="0"/>
        <shadow val="0"/>
        <u val="none"/>
        <vertAlign val="baseline"/>
        <sz val="11"/>
        <name val="Tahoma"/>
        <family val="2"/>
        <scheme val="none"/>
      </font>
    </dxf>
    <dxf>
      <font>
        <strike val="0"/>
        <outline val="0"/>
        <shadow val="0"/>
        <u val="none"/>
        <vertAlign val="baseline"/>
        <sz val="11"/>
        <name val="Tahoma"/>
        <family val="2"/>
        <scheme val="none"/>
      </font>
    </dxf>
    <dxf>
      <font>
        <strike val="0"/>
        <outline val="0"/>
        <shadow val="0"/>
        <u val="none"/>
        <vertAlign val="baseline"/>
        <sz val="11"/>
        <name val="Tahoma"/>
        <family val="2"/>
        <scheme val="none"/>
      </font>
    </dxf>
    <dxf>
      <font>
        <strike val="0"/>
        <outline val="0"/>
        <shadow val="0"/>
        <u val="none"/>
        <vertAlign val="baseline"/>
        <sz val="11"/>
        <name val="Tahoma"/>
        <family val="2"/>
        <scheme val="none"/>
      </font>
    </dxf>
    <dxf>
      <font>
        <b val="0"/>
        <i val="0"/>
        <strike val="0"/>
        <condense val="0"/>
        <extend val="0"/>
        <outline val="0"/>
        <shadow val="0"/>
        <u val="none"/>
        <vertAlign val="baseline"/>
        <sz val="11"/>
        <color auto="1"/>
        <name val="Tahoma"/>
        <family val="2"/>
        <scheme val="none"/>
      </font>
      <numFmt numFmtId="9" formatCode="&quot;₪&quot;\ #,##0;&quot;₪&quot;\ \-#,##0"/>
      <fill>
        <patternFill patternType="none">
          <fgColor indexed="64"/>
          <bgColor indexed="65"/>
        </patternFill>
      </fill>
      <alignment horizontal="left" vertical="bottom" textRotation="0" wrapText="0" indent="0" justifyLastLine="0" shrinkToFit="0" readingOrder="1"/>
    </dxf>
    <dxf>
      <font>
        <strike val="0"/>
        <outline val="0"/>
        <shadow val="0"/>
        <u val="none"/>
        <vertAlign val="baseline"/>
        <sz val="11"/>
        <name val="Tahoma"/>
        <family val="2"/>
        <scheme val="none"/>
      </font>
      <alignment horizontal="left" vertical="bottom" textRotation="0" wrapText="0" indent="0" justifyLastLine="0" shrinkToFit="0" readingOrder="1"/>
    </dxf>
    <dxf>
      <font>
        <b val="0"/>
        <i val="0"/>
        <strike val="0"/>
        <condense val="0"/>
        <extend val="0"/>
        <outline val="0"/>
        <shadow val="0"/>
        <u val="none"/>
        <vertAlign val="baseline"/>
        <sz val="11"/>
        <color auto="1"/>
        <name val="Tahoma"/>
        <family val="2"/>
        <scheme val="none"/>
      </font>
      <numFmt numFmtId="0" formatCode="General"/>
      <fill>
        <patternFill patternType="none">
          <fgColor indexed="64"/>
          <bgColor indexed="65"/>
        </patternFill>
      </fill>
      <alignment horizontal="left" vertical="bottom" textRotation="0" wrapText="0" indent="0" justifyLastLine="0" shrinkToFit="0" readingOrder="1"/>
    </dxf>
    <dxf>
      <font>
        <strike val="0"/>
        <outline val="0"/>
        <shadow val="0"/>
        <u val="none"/>
        <vertAlign val="baseline"/>
        <sz val="11"/>
        <name val="Tahoma"/>
        <family val="2"/>
        <scheme val="none"/>
      </font>
      <alignment horizontal="left" vertical="bottom" textRotation="0" wrapText="0" indent="0" justifyLastLine="0" shrinkToFit="0" readingOrder="1"/>
    </dxf>
    <dxf>
      <font>
        <b val="0"/>
        <i val="0"/>
        <strike val="0"/>
        <condense val="0"/>
        <extend val="0"/>
        <outline val="0"/>
        <shadow val="0"/>
        <u val="none"/>
        <vertAlign val="baseline"/>
        <sz val="11"/>
        <color auto="1"/>
        <name val="Tahoma"/>
        <family val="2"/>
        <scheme val="none"/>
      </font>
      <numFmt numFmtId="0" formatCode="General"/>
      <fill>
        <patternFill patternType="none">
          <fgColor indexed="64"/>
          <bgColor indexed="65"/>
        </patternFill>
      </fill>
      <alignment horizontal="left" vertical="bottom" textRotation="0" wrapText="0" indent="0" justifyLastLine="0" shrinkToFit="0" readingOrder="1"/>
    </dxf>
    <dxf>
      <font>
        <strike val="0"/>
        <outline val="0"/>
        <shadow val="0"/>
        <u val="none"/>
        <vertAlign val="baseline"/>
        <sz val="11"/>
        <name val="Tahoma"/>
        <family val="2"/>
        <scheme val="none"/>
      </font>
      <alignment horizontal="left" vertical="bottom" textRotation="0" wrapText="0" indent="0" justifyLastLine="0" shrinkToFit="0" readingOrder="1"/>
    </dxf>
    <dxf>
      <font>
        <strike val="0"/>
        <outline val="0"/>
        <shadow val="0"/>
        <u val="none"/>
        <vertAlign val="baseline"/>
        <sz val="11"/>
        <name val="Tahoma"/>
        <family val="2"/>
        <scheme val="none"/>
      </font>
    </dxf>
    <dxf>
      <font>
        <strike val="0"/>
        <outline val="0"/>
        <shadow val="0"/>
        <u val="none"/>
        <vertAlign val="baseline"/>
        <sz val="11"/>
        <name val="Tahoma"/>
        <family val="2"/>
        <scheme val="none"/>
      </font>
    </dxf>
    <dxf>
      <font>
        <strike val="0"/>
        <outline val="0"/>
        <shadow val="0"/>
        <u val="none"/>
        <vertAlign val="baseline"/>
        <sz val="11"/>
        <name val="Tahoma"/>
        <family val="2"/>
        <scheme val="none"/>
      </font>
    </dxf>
    <dxf>
      <font>
        <strike val="0"/>
        <outline val="0"/>
        <shadow val="0"/>
        <u val="none"/>
        <vertAlign val="baseline"/>
        <sz val="11"/>
        <name val="Tahoma"/>
        <family val="2"/>
        <scheme val="none"/>
      </font>
    </dxf>
    <dxf>
      <font>
        <strike val="0"/>
        <outline val="0"/>
        <shadow val="0"/>
        <u val="none"/>
        <vertAlign val="baseline"/>
        <sz val="11"/>
        <name val="Tahoma"/>
        <family val="2"/>
        <scheme val="none"/>
      </font>
    </dxf>
    <dxf>
      <numFmt numFmtId="9" formatCode="&quot;₪&quot;\ #,##0;&quot;₪&quot;\ \-#,##0"/>
      <alignment horizontal="left" vertical="bottom" textRotation="0" wrapText="0" indent="0" justifyLastLine="0" shrinkToFit="0" readingOrder="0"/>
    </dxf>
    <dxf>
      <font>
        <strike val="0"/>
        <outline val="0"/>
        <shadow val="0"/>
        <u val="none"/>
        <vertAlign val="baseline"/>
        <name val="Tahoma"/>
        <family val="2"/>
        <scheme val="none"/>
      </font>
      <fill>
        <patternFill patternType="none">
          <fgColor indexed="64"/>
          <bgColor auto="1"/>
        </patternFill>
      </fill>
      <alignment horizontal="left" vertical="bottom" textRotation="0" wrapText="0" indent="0" justifyLastLine="0" shrinkToFit="0" readingOrder="1"/>
    </dxf>
    <dxf>
      <font>
        <strike val="0"/>
        <outline val="0"/>
        <shadow val="0"/>
        <u val="none"/>
        <vertAlign val="baseline"/>
        <name val="Tahoma"/>
        <family val="2"/>
        <scheme val="none"/>
      </font>
      <fill>
        <patternFill patternType="none">
          <fgColor indexed="64"/>
          <bgColor auto="1"/>
        </patternFill>
      </fill>
    </dxf>
    <dxf>
      <font>
        <strike val="0"/>
        <outline val="0"/>
        <shadow val="0"/>
        <u val="none"/>
        <vertAlign val="baseline"/>
        <name val="Tahoma"/>
        <family val="2"/>
        <scheme val="none"/>
      </font>
      <fill>
        <patternFill patternType="none">
          <fgColor indexed="64"/>
          <bgColor auto="1"/>
        </patternFill>
      </fill>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numFmt numFmtId="0" formatCode="General"/>
    </dxf>
    <dxf>
      <font>
        <strike val="0"/>
        <outline val="0"/>
        <shadow val="0"/>
        <u val="none"/>
        <vertAlign val="baseline"/>
        <name val="Tahoma"/>
        <family val="2"/>
        <scheme val="none"/>
      </font>
      <numFmt numFmtId="168" formatCode="&quot;$&quot;#,##0_);\(&quot;$&quot;#,##0\)"/>
      <alignment horizontal="left" vertical="bottom" textRotation="0" wrapText="0" indent="0" justifyLastLine="0" shrinkToFit="0" readingOrder="1"/>
    </dxf>
    <dxf>
      <numFmt numFmtId="0" formatCode="General"/>
    </dxf>
    <dxf>
      <font>
        <strike val="0"/>
        <outline val="0"/>
        <shadow val="0"/>
        <u val="none"/>
        <vertAlign val="baseline"/>
        <name val="Tahoma"/>
        <family val="2"/>
        <scheme val="none"/>
      </font>
      <alignment horizontal="left" vertical="bottom" textRotation="0" wrapText="0" indent="0" justifyLastLine="0" shrinkToFit="0" readingOrder="1"/>
    </dxf>
    <dxf>
      <numFmt numFmtId="0" formatCode="General"/>
    </dxf>
    <dxf>
      <font>
        <strike val="0"/>
        <outline val="0"/>
        <shadow val="0"/>
        <u val="none"/>
        <vertAlign val="baseline"/>
        <name val="Tahoma"/>
        <family val="2"/>
        <scheme val="none"/>
      </font>
      <alignment horizontal="left" vertical="bottom" textRotation="0" wrapText="0" indent="0" justifyLastLine="0" shrinkToFit="0" readingOrder="1"/>
    </dxf>
    <dxf>
      <numFmt numFmtId="0" formatCode="General"/>
    </dxf>
    <dxf>
      <font>
        <strike val="0"/>
        <outline val="0"/>
        <shadow val="0"/>
        <u val="none"/>
        <vertAlign val="baseline"/>
        <name val="Tahoma"/>
        <family val="2"/>
        <scheme val="none"/>
      </font>
      <alignment horizontal="left" vertical="bottom" textRotation="0" wrapText="0" indent="0" justifyLastLine="0" shrinkToFit="0" readingOrder="1"/>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numFmt numFmtId="10" formatCode="&quot;₪&quot;\ #,##0;[Red]&quot;₪&quot;\ \-#,##0"/>
      <alignment horizontal="left" vertical="bottom" textRotation="0" wrapText="0" indent="0" justifyLastLine="0" shrinkToFit="0" readingOrder="0"/>
    </dxf>
    <dxf>
      <font>
        <strike val="0"/>
        <outline val="0"/>
        <shadow val="0"/>
        <u val="none"/>
        <vertAlign val="baseline"/>
        <sz val="11"/>
        <name val="Tahoma"/>
        <family val="2"/>
        <scheme val="none"/>
      </font>
      <numFmt numFmtId="10" formatCode="&quot;₪&quot;\ #,##0;[Red]&quot;₪&quot;\ \-#,##0"/>
      <alignment horizontal="left" vertical="bottom" textRotation="0" wrapText="0" indent="0" justifyLastLine="0" shrinkToFit="0" readingOrder="0"/>
    </dxf>
    <dxf>
      <font>
        <strike val="0"/>
        <outline val="0"/>
        <shadow val="0"/>
        <u val="none"/>
        <vertAlign val="baseline"/>
        <sz val="11"/>
        <name val="Tahoma"/>
        <family val="2"/>
        <scheme val="none"/>
      </font>
      <numFmt numFmtId="10" formatCode="&quot;₪&quot;\ #,##0;[Red]&quot;₪&quot;\ \-#,##0"/>
      <alignment horizontal="left" vertical="bottom" textRotation="0" wrapText="0" indent="0" justifyLastLine="0" shrinkToFit="0" readingOrder="0"/>
    </dxf>
    <dxf>
      <font>
        <strike val="0"/>
        <outline val="0"/>
        <shadow val="0"/>
        <u val="none"/>
        <vertAlign val="baseline"/>
        <sz val="11"/>
        <name val="Tahoma"/>
        <family val="2"/>
        <scheme val="none"/>
      </font>
    </dxf>
    <dxf>
      <font>
        <strike val="0"/>
        <outline val="0"/>
        <shadow val="0"/>
        <u val="none"/>
        <vertAlign val="baseline"/>
        <sz val="11"/>
        <name val="Tahoma"/>
        <family val="2"/>
        <scheme val="none"/>
      </font>
      <alignment horizontal="left" vertical="bottom" textRotation="0" wrapText="0" indent="0" justifyLastLine="0" shrinkToFit="0" readingOrder="0"/>
    </dxf>
    <dxf>
      <font>
        <strike val="0"/>
        <outline val="0"/>
        <shadow val="0"/>
        <u val="none"/>
        <vertAlign val="baseline"/>
        <sz val="11"/>
        <name val="Tahoma"/>
        <family val="2"/>
        <scheme val="none"/>
      </font>
    </dxf>
    <dxf>
      <font>
        <strike val="0"/>
        <outline val="0"/>
        <shadow val="0"/>
        <u val="none"/>
        <vertAlign val="baseline"/>
        <sz val="11"/>
        <name val="Tahoma"/>
        <family val="2"/>
        <scheme val="none"/>
      </font>
    </dxf>
    <dxf>
      <font>
        <strike val="0"/>
        <outline val="0"/>
        <shadow val="0"/>
        <u val="none"/>
        <vertAlign val="baseline"/>
        <sz val="11"/>
        <name val="Tahoma"/>
        <family val="2"/>
        <scheme val="none"/>
      </font>
    </dxf>
    <dxf>
      <numFmt numFmtId="167" formatCode="&quot;₪&quot;\ #,##0"/>
      <alignment horizontal="left" vertical="bottom" textRotation="0" wrapText="0" indent="0" justifyLastLine="0" shrinkToFit="0" readingOrder="0"/>
    </dxf>
    <dxf>
      <font>
        <strike val="0"/>
        <outline val="0"/>
        <shadow val="0"/>
        <u val="none"/>
        <vertAlign val="baseline"/>
        <sz val="11"/>
        <name val="Tahoma"/>
        <family val="2"/>
        <scheme val="none"/>
      </font>
      <numFmt numFmtId="167" formatCode="&quot;₪&quot;\ #,##0"/>
      <alignment horizontal="left" vertical="bottom" textRotation="0" wrapText="0" indent="0" justifyLastLine="0" shrinkToFit="0" readingOrder="0"/>
    </dxf>
    <dxf>
      <numFmt numFmtId="167" formatCode="&quot;₪&quot;\ #,##0"/>
      <alignment horizontal="left" vertical="bottom" textRotation="0" wrapText="0" indent="0" justifyLastLine="0" shrinkToFit="0" readingOrder="0"/>
    </dxf>
    <dxf>
      <font>
        <strike val="0"/>
        <outline val="0"/>
        <shadow val="0"/>
        <u val="none"/>
        <vertAlign val="baseline"/>
        <sz val="11"/>
        <name val="Tahoma"/>
        <family val="2"/>
        <scheme val="none"/>
      </font>
      <numFmt numFmtId="167" formatCode="&quot;₪&quot;\ #,##0"/>
      <alignment horizontal="left" vertical="bottom" textRotation="0" wrapText="0" indent="0" justifyLastLine="0" shrinkToFit="0" readingOrder="0"/>
    </dxf>
    <dxf>
      <font>
        <strike val="0"/>
        <outline val="0"/>
        <shadow val="0"/>
        <u val="none"/>
        <vertAlign val="baseline"/>
        <sz val="11"/>
        <name val="Tahoma"/>
        <family val="2"/>
        <scheme val="none"/>
      </font>
    </dxf>
    <dxf>
      <font>
        <strike val="0"/>
        <outline val="0"/>
        <shadow val="0"/>
        <u val="none"/>
        <vertAlign val="baseline"/>
        <sz val="11"/>
        <name val="Tahoma"/>
        <family val="2"/>
        <scheme val="none"/>
      </font>
      <alignment horizontal="left" vertical="bottom" textRotation="0" wrapText="0" indent="0" justifyLastLine="0" shrinkToFit="0" readingOrder="0"/>
    </dxf>
    <dxf>
      <font>
        <strike val="0"/>
        <outline val="0"/>
        <shadow val="0"/>
        <u val="none"/>
        <vertAlign val="baseline"/>
        <sz val="11"/>
        <name val="Tahoma"/>
        <family val="2"/>
        <scheme val="none"/>
      </font>
    </dxf>
    <dxf>
      <font>
        <strike val="0"/>
        <outline val="0"/>
        <shadow val="0"/>
        <u val="none"/>
        <vertAlign val="baseline"/>
        <sz val="11"/>
        <name val="Tahoma"/>
        <family val="2"/>
        <scheme val="none"/>
      </font>
    </dxf>
    <dxf>
      <font>
        <strike val="0"/>
        <outline val="0"/>
        <shadow val="0"/>
        <u val="none"/>
        <vertAlign val="baseline"/>
        <sz val="11"/>
        <name val="Tahoma"/>
        <family val="2"/>
        <scheme val="none"/>
      </font>
    </dxf>
    <dxf>
      <font>
        <color theme="0"/>
      </font>
      <fill>
        <patternFill>
          <bgColor rgb="FF359966"/>
        </patternFill>
      </fill>
    </dxf>
    <dxf>
      <font>
        <color theme="0"/>
      </font>
      <fill>
        <patternFill>
          <bgColor rgb="FF359966"/>
        </patternFill>
      </fill>
    </dxf>
    <dxf>
      <fill>
        <patternFill>
          <bgColor theme="0" tint="-4.9989318521683403E-2"/>
        </patternFill>
      </fill>
    </dxf>
    <dxf>
      <font>
        <color theme="0"/>
      </font>
      <fill>
        <patternFill>
          <bgColor rgb="FF339966"/>
        </patternFill>
      </fill>
    </dxf>
  </dxfs>
  <tableStyles count="2" defaultTableStyle="CustomTableStyle" defaultPivotStyle="PivotStyleLight16">
    <tableStyle name="CustomTableStyle" pivot="0" count="2" xr9:uid="{00000000-0011-0000-FFFF-FFFF00000000}">
      <tableStyleElement type="headerRow" dxfId="107"/>
      <tableStyleElement type="firstRowStripe" dxfId="106"/>
    </tableStyle>
    <tableStyle name="סגנון PivotTable 1" table="0" count="2" xr9:uid="{00000000-0011-0000-FFFF-FFFF01000000}">
      <tableStyleElement type="headerRow" dxfId="105"/>
      <tableStyleElement type="totalRow" dxfId="104"/>
    </tableStyle>
  </tableStyles>
  <colors>
    <mruColors>
      <color rgb="FF339966"/>
      <color rgb="FF217346"/>
      <color rgb="FFFFFF99"/>
      <color rgb="FFF4B183"/>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'9. תרשימים'!$E$67</c:f>
              <c:strCache>
                <c:ptCount val="1"/>
                <c:pt idx="0">
                  <c:v>נוכחות בכנס</c:v>
                </c:pt>
              </c:strCache>
            </c:strRef>
          </c:tx>
          <c:spPr>
            <a:solidFill>
              <a:schemeClr val="accent1"/>
            </a:solidFill>
            <a:ln>
              <a:noFill/>
            </a:ln>
            <a:effectLst/>
          </c:spPr>
          <c:invertIfNegative val="0"/>
          <c:cat>
            <c:numRef>
              <c:f>'9. תרשימים'!$D$68:$D$73</c:f>
              <c:numCache>
                <c:formatCode>General</c:formatCode>
                <c:ptCount val="6"/>
                <c:pt idx="0">
                  <c:v>2017</c:v>
                </c:pt>
                <c:pt idx="1">
                  <c:v>2018</c:v>
                </c:pt>
                <c:pt idx="2">
                  <c:v>2019</c:v>
                </c:pt>
                <c:pt idx="3">
                  <c:v>2020</c:v>
                </c:pt>
                <c:pt idx="4">
                  <c:v>2021</c:v>
                </c:pt>
                <c:pt idx="5">
                  <c:v>2022</c:v>
                </c:pt>
              </c:numCache>
            </c:numRef>
          </c:cat>
          <c:val>
            <c:numRef>
              <c:f>'9. תרשימים'!$E$68:$E$73</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4EB9-419C-BF50-9C64FF4AE13F}"/>
            </c:ext>
          </c:extLst>
        </c:ser>
        <c:dLbls>
          <c:showLegendKey val="0"/>
          <c:showVal val="0"/>
          <c:showCatName val="0"/>
          <c:showSerName val="0"/>
          <c:showPercent val="0"/>
          <c:showBubbleSize val="0"/>
        </c:dLbls>
        <c:gapWidth val="219"/>
        <c:overlap val="-27"/>
        <c:axId val="740109584"/>
        <c:axId val="740109912"/>
      </c:barChart>
      <c:lineChart>
        <c:grouping val="standard"/>
        <c:varyColors val="0"/>
        <c:ser>
          <c:idx val="1"/>
          <c:order val="1"/>
          <c:tx>
            <c:strRef>
              <c:f>'9. תרשימים'!$F$67</c:f>
              <c:strCache>
                <c:ptCount val="1"/>
                <c:pt idx="0">
                  <c:v>מכירות מזון</c:v>
                </c:pt>
              </c:strCache>
            </c:strRef>
          </c:tx>
          <c:spPr>
            <a:ln w="28575" cap="rnd">
              <a:solidFill>
                <a:schemeClr val="accent2"/>
              </a:solidFill>
              <a:round/>
            </a:ln>
            <a:effectLst/>
          </c:spPr>
          <c:marker>
            <c:symbol val="none"/>
          </c:marker>
          <c:cat>
            <c:numRef>
              <c:f>'9. תרשימים'!$D$68:$D$73</c:f>
              <c:numCache>
                <c:formatCode>General</c:formatCode>
                <c:ptCount val="6"/>
                <c:pt idx="0">
                  <c:v>2017</c:v>
                </c:pt>
                <c:pt idx="1">
                  <c:v>2018</c:v>
                </c:pt>
                <c:pt idx="2">
                  <c:v>2019</c:v>
                </c:pt>
                <c:pt idx="3">
                  <c:v>2020</c:v>
                </c:pt>
                <c:pt idx="4">
                  <c:v>2021</c:v>
                </c:pt>
                <c:pt idx="5">
                  <c:v>2022</c:v>
                </c:pt>
              </c:numCache>
            </c:numRef>
          </c:cat>
          <c:val>
            <c:numRef>
              <c:f>'9. תרשימים'!$F$68:$F$73</c:f>
              <c:numCache>
                <c:formatCode>"₪"#,##0_);\("₪"#,##0\)</c:formatCode>
                <c:ptCount val="6"/>
                <c:pt idx="0">
                  <c:v>5000</c:v>
                </c:pt>
                <c:pt idx="1">
                  <c:v>11200</c:v>
                </c:pt>
                <c:pt idx="2">
                  <c:v>30000</c:v>
                </c:pt>
                <c:pt idx="3">
                  <c:v>25000</c:v>
                </c:pt>
                <c:pt idx="4">
                  <c:v>5000</c:v>
                </c:pt>
                <c:pt idx="5">
                  <c:v>8000</c:v>
                </c:pt>
              </c:numCache>
            </c:numRef>
          </c:val>
          <c:smooth val="0"/>
          <c:extLst>
            <c:ext xmlns:c16="http://schemas.microsoft.com/office/drawing/2014/chart" uri="{C3380CC4-5D6E-409C-BE32-E72D297353CC}">
              <c16:uniqueId val="{00000001-4EB9-419C-BF50-9C64FF4AE13F}"/>
            </c:ext>
          </c:extLst>
        </c:ser>
        <c:dLbls>
          <c:showLegendKey val="0"/>
          <c:showVal val="0"/>
          <c:showCatName val="0"/>
          <c:showSerName val="0"/>
          <c:showPercent val="0"/>
          <c:showBubbleSize val="0"/>
        </c:dLbls>
        <c:marker val="1"/>
        <c:smooth val="0"/>
        <c:axId val="741717856"/>
        <c:axId val="741712280"/>
      </c:lineChart>
      <c:catAx>
        <c:axId val="7401095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crossAx val="740109912"/>
        <c:crosses val="autoZero"/>
        <c:auto val="1"/>
        <c:lblAlgn val="ctr"/>
        <c:lblOffset val="100"/>
        <c:noMultiLvlLbl val="1"/>
      </c:catAx>
      <c:valAx>
        <c:axId val="74010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crossAx val="740109584"/>
        <c:crosses val="autoZero"/>
        <c:crossBetween val="between"/>
      </c:valAx>
      <c:valAx>
        <c:axId val="741712280"/>
        <c:scaling>
          <c:orientation val="minMax"/>
        </c:scaling>
        <c:delete val="0"/>
        <c:axPos val="r"/>
        <c:numFmt formatCode="&quot;₪&quot;#,##0_);\(&quot;₪&quot;#,##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crossAx val="741717856"/>
        <c:crosses val="max"/>
        <c:crossBetween val="between"/>
      </c:valAx>
      <c:catAx>
        <c:axId val="741717856"/>
        <c:scaling>
          <c:orientation val="minMax"/>
        </c:scaling>
        <c:delete val="1"/>
        <c:axPos val="b"/>
        <c:numFmt formatCode="General" sourceLinked="1"/>
        <c:majorTickMark val="out"/>
        <c:minorTickMark val="none"/>
        <c:tickLblPos val="nextTo"/>
        <c:crossAx val="741712280"/>
        <c:crosses val="autoZero"/>
        <c:auto val="1"/>
        <c:lblAlgn val="ctr"/>
        <c:lblOffset val="100"/>
        <c:noMultiLvlLbl val="1"/>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title>
    <c:autoTitleDeleted val="0"/>
    <c:plotArea>
      <c:layout/>
      <c:barChart>
        <c:barDir val="col"/>
        <c:grouping val="clustered"/>
        <c:varyColors val="0"/>
        <c:ser>
          <c:idx val="0"/>
          <c:order val="0"/>
          <c:tx>
            <c:strRef>
              <c:f>'9. תרשימים'!$D$5</c:f>
              <c:strCache>
                <c:ptCount val="1"/>
                <c:pt idx="0">
                  <c:v>נוכחות בכנס</c:v>
                </c:pt>
              </c:strCache>
            </c:strRef>
          </c:tx>
          <c:spPr>
            <a:solidFill>
              <a:schemeClr val="accent1"/>
            </a:solidFill>
            <a:ln>
              <a:noFill/>
            </a:ln>
            <a:effectLst/>
          </c:spPr>
          <c:invertIfNegative val="0"/>
          <c:cat>
            <c:numRef>
              <c:f>'9. תרשימים'!$C$6:$C$11</c:f>
              <c:numCache>
                <c:formatCode>General</c:formatCode>
                <c:ptCount val="6"/>
                <c:pt idx="0">
                  <c:v>2017</c:v>
                </c:pt>
                <c:pt idx="1">
                  <c:v>2018</c:v>
                </c:pt>
                <c:pt idx="2">
                  <c:v>2019</c:v>
                </c:pt>
                <c:pt idx="3">
                  <c:v>2020</c:v>
                </c:pt>
                <c:pt idx="4">
                  <c:v>2021</c:v>
                </c:pt>
                <c:pt idx="5">
                  <c:v>2022</c:v>
                </c:pt>
              </c:numCache>
            </c:numRef>
          </c:cat>
          <c:val>
            <c:numRef>
              <c:f>'9. תרשימים'!$D$6:$D$11</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A796-49BD-A4C3-01AC1417BD28}"/>
            </c:ext>
          </c:extLst>
        </c:ser>
        <c:dLbls>
          <c:showLegendKey val="0"/>
          <c:showVal val="0"/>
          <c:showCatName val="0"/>
          <c:showSerName val="0"/>
          <c:showPercent val="0"/>
          <c:showBubbleSize val="0"/>
        </c:dLbls>
        <c:gapWidth val="219"/>
        <c:overlap val="-27"/>
        <c:axId val="910612304"/>
        <c:axId val="910610336"/>
      </c:barChart>
      <c:catAx>
        <c:axId val="910612304"/>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crossAx val="910610336"/>
        <c:crosses val="autoZero"/>
        <c:auto val="1"/>
        <c:lblAlgn val="ctr"/>
        <c:lblOffset val="100"/>
        <c:noMultiLvlLbl val="0"/>
      </c:catAx>
      <c:valAx>
        <c:axId val="910610336"/>
        <c:scaling>
          <c:orientation val="minMax"/>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crossAx val="91061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 &#1492;&#1493;&#1505;&#1507;'!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hyperlink" Target="https://support.office.com/he-IL/article/create-a-chart-from-start-to-finish-0baf399e-dd61-4e18-8a73-b3fd5d5680c2?ui=he-IL&amp;rs=en-001&amp;ad=us" TargetMode="External"/><Relationship Id="rId3" Type="http://schemas.openxmlformats.org/officeDocument/2006/relationships/hyperlink" Target="#'9. &#1514;&#1512;&#1513;&#1497;&#1502;&#1497;&#1501;'!A62"/><Relationship Id="rId7" Type="http://schemas.openxmlformats.org/officeDocument/2006/relationships/hyperlink" Target="#'9. &#1514;&#1512;&#1513;&#1497;&#1502;&#1497;&#1501;'!A1"/><Relationship Id="rId12" Type="http://schemas.openxmlformats.org/officeDocument/2006/relationships/hyperlink" Target="https://support.office.com/he-IL/article/available-chart-types-in-office-a6187218-807e-4103-9e0a-27cdb19afb90?ui=he-IL&amp;rs=en-001&amp;ad=us" TargetMode="External"/><Relationship Id="rId2" Type="http://schemas.openxmlformats.org/officeDocument/2006/relationships/image" Target="../media/image12.svg"/><Relationship Id="rId1" Type="http://schemas.openxmlformats.org/officeDocument/2006/relationships/image" Target="../media/image11.png"/><Relationship Id="rId6" Type="http://schemas.openxmlformats.org/officeDocument/2006/relationships/chart" Target="../charts/chart2.xml"/><Relationship Id="rId11" Type="http://schemas.openxmlformats.org/officeDocument/2006/relationships/hyperlink" Target="https://support.office.com/he-IL/article/add-or-remove-a-secondary-axis-in-a-chart-in-excel-91da1e2f-5db1-41e9-8908-e1a2e14dd5a9?redirectsourcepath=%252farticle%252f1d119e2d-1a5f-45a4-8ad3-bacc7430c0a1&amp;ui=he-IL&amp;rs=en-001&amp;ad=us" TargetMode="External"/><Relationship Id="rId5" Type="http://schemas.openxmlformats.org/officeDocument/2006/relationships/chart" Target="../charts/chart1.xml"/><Relationship Id="rId10" Type="http://schemas.openxmlformats.org/officeDocument/2006/relationships/image" Target="../media/image4.svg"/><Relationship Id="rId4" Type="http://schemas.openxmlformats.org/officeDocument/2006/relationships/hyperlink" Target="#'10. PivotTables'!A1"/><Relationship Id="rId9" Type="http://schemas.openxmlformats.org/officeDocument/2006/relationships/image" Target="../media/image3.png"/></Relationships>
</file>

<file path=xl/drawings/_rels/drawing11.xml.rels><?xml version="1.0" encoding="UTF-8" standalone="yes"?>
<Relationships xmlns="http://schemas.openxmlformats.org/package/2006/relationships"><Relationship Id="rId8" Type="http://schemas.openxmlformats.org/officeDocument/2006/relationships/hyperlink" Target="https://support.office.com/he-IL/article/use-the-field-list-to-arrange-fields-in-a-pivottable-43980e05-a585-4fcd-bd91-80160adfebec?ui=he-IL&amp;rs=en-001&amp;ad=us" TargetMode="External"/><Relationship Id="rId3" Type="http://schemas.openxmlformats.org/officeDocument/2006/relationships/image" Target="../media/image34.png"/><Relationship Id="rId7" Type="http://schemas.openxmlformats.org/officeDocument/2006/relationships/image" Target="../media/image4.svg"/><Relationship Id="rId2" Type="http://schemas.openxmlformats.org/officeDocument/2006/relationships/hyperlink" Target="#'&#1502;&#1497;&#1491;&#1506; &#1504;&#1493;&#1505;&#1507;'!A1"/><Relationship Id="rId1" Type="http://schemas.openxmlformats.org/officeDocument/2006/relationships/hyperlink" Target="#'10. PivotTables'!A62"/><Relationship Id="rId6" Type="http://schemas.openxmlformats.org/officeDocument/2006/relationships/image" Target="../media/image3.png"/><Relationship Id="rId5" Type="http://schemas.openxmlformats.org/officeDocument/2006/relationships/hyperlink" Target="https://support.office.com/he-IL/article/create-a-pivottable-to-analyze-worksheet-data-a9a84538-bfe9-40a9-a8e9-f99134456576?ui=he-IL&amp;rs=en-001&amp;ad=us" TargetMode="External"/><Relationship Id="rId4" Type="http://schemas.openxmlformats.org/officeDocument/2006/relationships/hyperlink" Target="#'10. PivotTables'!A1"/></Relationships>
</file>

<file path=xl/drawings/_rels/drawing12.xml.rels><?xml version="1.0" encoding="UTF-8" standalone="yes"?>
<Relationships xmlns="http://schemas.openxmlformats.org/package/2006/relationships"><Relationship Id="rId3" Type="http://schemas.openxmlformats.org/officeDocument/2006/relationships/hyperlink" Target="https://support.office.com/he-IL/article/what-s-new-in-excel-for-office-365-5fdb9208-ff33-45b6-9e08-1f5cdb3a6c73?ui=he-IL&amp;rs=en-001&amp;ad=us" TargetMode="External"/><Relationship Id="rId2" Type="http://schemas.openxmlformats.org/officeDocument/2006/relationships/hyperlink" Target="https://techcommunity.microsoft.com/t5/excel/ct-p/excel_cat" TargetMode="External"/><Relationship Id="rId1" Type="http://schemas.openxmlformats.org/officeDocument/2006/relationships/image" Target="../media/image35.png"/><Relationship Id="rId6" Type="http://schemas.openxmlformats.org/officeDocument/2006/relationships/image" Target="../media/image38.svg"/><Relationship Id="rId5" Type="http://schemas.openxmlformats.org/officeDocument/2006/relationships/image" Target="../media/image37.png"/><Relationship Id="rId4" Type="http://schemas.openxmlformats.org/officeDocument/2006/relationships/image" Target="../media/image36.png"/></Relationships>
</file>

<file path=xl/drawings/_rels/drawing2.xml.rels><?xml version="1.0" encoding="UTF-8" standalone="yes"?>
<Relationships xmlns="http://schemas.openxmlformats.org/package/2006/relationships"><Relationship Id="rId8" Type="http://schemas.openxmlformats.org/officeDocument/2006/relationships/hyperlink" Target="https://support.office.com/he-IL/article/use-excel-as-your-calculator-a1abc057-ed11-443a-a635-68216555ad0a?ui=he-IL&amp;rs=en-001&amp;ad=us" TargetMode="External"/><Relationship Id="rId13" Type="http://schemas.openxmlformats.org/officeDocument/2006/relationships/image" Target="../media/image7.png"/><Relationship Id="rId18" Type="http://schemas.openxmlformats.org/officeDocument/2006/relationships/image" Target="../media/image12.svg"/><Relationship Id="rId3" Type="http://schemas.openxmlformats.org/officeDocument/2006/relationships/hyperlink" Target="#'2. &#1502;&#1500;&#1488;'!A1"/><Relationship Id="rId7" Type="http://schemas.openxmlformats.org/officeDocument/2006/relationships/hyperlink" Target="https://support.office.com/he-IL/article/sumif-function-169b8c99-c05c-4483-a712-1697a653039b?ui=he-IL&amp;rs=en-001&amp;ad=us" TargetMode="External"/><Relationship Id="rId12" Type="http://schemas.openxmlformats.org/officeDocument/2006/relationships/hyperlink" Target="#'10. PivotTables'!A1"/><Relationship Id="rId17" Type="http://schemas.openxmlformats.org/officeDocument/2006/relationships/image" Target="../media/image11.png"/><Relationship Id="rId2" Type="http://schemas.openxmlformats.org/officeDocument/2006/relationships/hyperlink" Target="#'1. &#1492;&#1493;&#1505;&#1507;'!A1"/><Relationship Id="rId16" Type="http://schemas.openxmlformats.org/officeDocument/2006/relationships/image" Target="../media/image10.svg"/><Relationship Id="rId1" Type="http://schemas.openxmlformats.org/officeDocument/2006/relationships/image" Target="../media/image2.png"/><Relationship Id="rId6" Type="http://schemas.openxmlformats.org/officeDocument/2006/relationships/image" Target="../media/image4.svg"/><Relationship Id="rId11" Type="http://schemas.openxmlformats.org/officeDocument/2006/relationships/image" Target="../media/image6.svg"/><Relationship Id="rId5" Type="http://schemas.openxmlformats.org/officeDocument/2006/relationships/image" Target="../media/image3.png"/><Relationship Id="rId15" Type="http://schemas.openxmlformats.org/officeDocument/2006/relationships/image" Target="../media/image9.png"/><Relationship Id="rId10" Type="http://schemas.openxmlformats.org/officeDocument/2006/relationships/image" Target="../media/image5.png"/><Relationship Id="rId19" Type="http://schemas.openxmlformats.org/officeDocument/2006/relationships/hyperlink" Target="#'1. &#1492;&#1493;&#1505;&#1507;'!A62"/><Relationship Id="rId4" Type="http://schemas.openxmlformats.org/officeDocument/2006/relationships/hyperlink" Target="https://support.office.com/he-IL/article/sum-function-043e1c7d-7726-4e80-8f32-07b23e057f89?ui=he-IL&amp;rs=en-001&amp;ad=us" TargetMode="External"/><Relationship Id="rId9" Type="http://schemas.openxmlformats.org/officeDocument/2006/relationships/hyperlink" Target="https://support.office.com/he-IL/article/excel-for-windows-training-9bc05390-e94c-46af-a5b3-d7c22f6990bb?ui=he-IL&amp;rs=en-001&amp;ad=us" TargetMode="External"/><Relationship Id="rId14" Type="http://schemas.openxmlformats.org/officeDocument/2006/relationships/image" Target="../media/image8.svg"/></Relationships>
</file>

<file path=xl/drawings/_rels/drawing3.xml.rels><?xml version="1.0" encoding="UTF-8" standalone="yes"?>
<Relationships xmlns="http://schemas.openxmlformats.org/package/2006/relationships"><Relationship Id="rId8" Type="http://schemas.openxmlformats.org/officeDocument/2006/relationships/hyperlink" Target="#'2. &#1502;&#1500;&#1488;'!A1"/><Relationship Id="rId13" Type="http://schemas.openxmlformats.org/officeDocument/2006/relationships/image" Target="../media/image14.png"/><Relationship Id="rId3" Type="http://schemas.openxmlformats.org/officeDocument/2006/relationships/image" Target="../media/image11.png"/><Relationship Id="rId7" Type="http://schemas.openxmlformats.org/officeDocument/2006/relationships/image" Target="../media/image13.png"/><Relationship Id="rId12" Type="http://schemas.openxmlformats.org/officeDocument/2006/relationships/hyperlink" Target="https://support.office.com/he-IL/article/fill-a-formula-down-into-adjacent-cells-041edfe2-05bc-40e6-b933-ef48c3f308c6?ui=he-IL&amp;rs=en-001&amp;ad=us" TargetMode="External"/><Relationship Id="rId2" Type="http://schemas.openxmlformats.org/officeDocument/2006/relationships/hyperlink" Target="#'3. &#1508;&#1510;&#1500;'!A1"/><Relationship Id="rId1" Type="http://schemas.openxmlformats.org/officeDocument/2006/relationships/hyperlink" Target="#'2. &#1502;&#1500;&#1488;'!A62"/><Relationship Id="rId6" Type="http://schemas.openxmlformats.org/officeDocument/2006/relationships/image" Target="../media/image6.svg"/><Relationship Id="rId11" Type="http://schemas.openxmlformats.org/officeDocument/2006/relationships/image" Target="../media/image4.svg"/><Relationship Id="rId5" Type="http://schemas.openxmlformats.org/officeDocument/2006/relationships/image" Target="../media/image5.png"/><Relationship Id="rId15" Type="http://schemas.openxmlformats.org/officeDocument/2006/relationships/image" Target="../media/image16.svg"/><Relationship Id="rId10" Type="http://schemas.openxmlformats.org/officeDocument/2006/relationships/image" Target="../media/image3.png"/><Relationship Id="rId4" Type="http://schemas.openxmlformats.org/officeDocument/2006/relationships/image" Target="../media/image12.svg"/><Relationship Id="rId9" Type="http://schemas.openxmlformats.org/officeDocument/2006/relationships/hyperlink" Target="https://support.office.com/he-IL/article/fill-data-automatically-in-worksheet-cells-74e31bdd-d993-45da-aa82-35a236c5b5db?ui=he-IL&amp;rs=en-001&amp;ad=us" TargetMode="External"/><Relationship Id="rId14" Type="http://schemas.openxmlformats.org/officeDocument/2006/relationships/image" Target="../media/image15.png"/></Relationships>
</file>

<file path=xl/drawings/_rels/drawing4.xml.rels><?xml version="1.0" encoding="UTF-8" standalone="yes"?>
<Relationships xmlns="http://schemas.openxmlformats.org/package/2006/relationships"><Relationship Id="rId8" Type="http://schemas.openxmlformats.org/officeDocument/2006/relationships/hyperlink" Target="https://support.office.com/he-IL/article/get-transform-in-excel-881c63c6-37c5-4ca2-b616-59e18d75b4de?ui=he-IL&amp;rs=en-001&amp;ad=us" TargetMode="External"/><Relationship Id="rId13" Type="http://schemas.openxmlformats.org/officeDocument/2006/relationships/image" Target="../media/image17.png"/><Relationship Id="rId3" Type="http://schemas.openxmlformats.org/officeDocument/2006/relationships/hyperlink" Target="#'3. &#1508;&#1510;&#1500;'!A1"/><Relationship Id="rId7" Type="http://schemas.openxmlformats.org/officeDocument/2006/relationships/image" Target="../media/image4.svg"/><Relationship Id="rId12" Type="http://schemas.openxmlformats.org/officeDocument/2006/relationships/hyperlink" Target="https://support.office.com/he-IL/article/len-lenb-functions-29236f94-cedc-429d-affd-b5e33d2c67cb?ui=he-IL&amp;rs=en-001&amp;ad=us" TargetMode="External"/><Relationship Id="rId2" Type="http://schemas.openxmlformats.org/officeDocument/2006/relationships/image" Target="../media/image6.svg"/><Relationship Id="rId16" Type="http://schemas.openxmlformats.org/officeDocument/2006/relationships/image" Target="../media/image19.png"/><Relationship Id="rId1" Type="http://schemas.openxmlformats.org/officeDocument/2006/relationships/image" Target="../media/image5.png"/><Relationship Id="rId6" Type="http://schemas.openxmlformats.org/officeDocument/2006/relationships/image" Target="../media/image3.png"/><Relationship Id="rId11" Type="http://schemas.openxmlformats.org/officeDocument/2006/relationships/hyperlink" Target="https://support.office.com/he-IL/article/find-findb-functions-c7912941-af2a-4bdf-a553-d0d89b0a0628?ui=he-IL&amp;rs=en-001&amp;ad=us" TargetMode="External"/><Relationship Id="rId5" Type="http://schemas.openxmlformats.org/officeDocument/2006/relationships/hyperlink" Target="https://support.office.com/he-IL/article/split-text-into-different-columns-with-the-convert-text-to-columns-wizard-30b14928-5550-41f5-97ca-7a3e9c363ed7?ui=he-IL&amp;rs=en-001&amp;ad=us" TargetMode="External"/><Relationship Id="rId15" Type="http://schemas.openxmlformats.org/officeDocument/2006/relationships/hyperlink" Target="#'3. &#1508;&#1510;&#1500;'!A62"/><Relationship Id="rId10" Type="http://schemas.openxmlformats.org/officeDocument/2006/relationships/hyperlink" Target="https://support.office.com/he-IL/article/right-rightb-functions-240267ee-9afa-4639-a02b-f19e1786cf2f?ui=he-IL&amp;rs=en-001&amp;ad=us" TargetMode="External"/><Relationship Id="rId4" Type="http://schemas.openxmlformats.org/officeDocument/2006/relationships/hyperlink" Target="#'4. &#1489;&#1510;&#1506; &#1495;&#1497;&#1500;&#1493;&#1507;'!A1"/><Relationship Id="rId9" Type="http://schemas.openxmlformats.org/officeDocument/2006/relationships/hyperlink" Target="https://support.office.com/he-IL/article/left-leftb-functions-9203d2d2-7960-479b-84c6-1ea52b99640c?ui=he-IL&amp;rs=en-001&amp;ad=us" TargetMode="External"/><Relationship Id="rId14" Type="http://schemas.openxmlformats.org/officeDocument/2006/relationships/image" Target="../media/image18.svg"/></Relationships>
</file>

<file path=xl/drawings/_rels/drawing5.xml.rels><?xml version="1.0" encoding="UTF-8" standalone="yes"?>
<Relationships xmlns="http://schemas.openxmlformats.org/package/2006/relationships"><Relationship Id="rId8" Type="http://schemas.openxmlformats.org/officeDocument/2006/relationships/hyperlink" Target="https://support.office.com/he-IL/article/transpose-rotate-data-from-rows-to-columns-or-vice-versa-3419f2e3-beab-4318-aae5-d0f862209744?ui=he-IL&amp;rs=en-001&amp;ad=us" TargetMode="External"/><Relationship Id="rId13" Type="http://schemas.openxmlformats.org/officeDocument/2006/relationships/image" Target="../media/image24.png"/><Relationship Id="rId3" Type="http://schemas.openxmlformats.org/officeDocument/2006/relationships/image" Target="../media/image20.png"/><Relationship Id="rId7" Type="http://schemas.openxmlformats.org/officeDocument/2006/relationships/hyperlink" Target="#'4. &#1489;&#1510;&#1506; &#1495;&#1497;&#1500;&#1493;&#1507;'!A1"/><Relationship Id="rId12" Type="http://schemas.openxmlformats.org/officeDocument/2006/relationships/hyperlink" Target="https://support.office.com/he-IL/article/create-an-array-formula-e43e12e0-afc6-4a12-bc7f-48361075954d?ui=he-IL&amp;rs=en-001&amp;ad=us" TargetMode="External"/><Relationship Id="rId2" Type="http://schemas.openxmlformats.org/officeDocument/2006/relationships/hyperlink" Target="#'5. &#1502;&#1497;&#1497;&#1503; &#1493;&#1505;&#1504;&#1503;'!A1"/><Relationship Id="rId1" Type="http://schemas.openxmlformats.org/officeDocument/2006/relationships/hyperlink" Target="#'4. &#1489;&#1510;&#1506; &#1495;&#1497;&#1500;&#1493;&#1507;'!A62"/><Relationship Id="rId6" Type="http://schemas.openxmlformats.org/officeDocument/2006/relationships/image" Target="../media/image23.svg"/><Relationship Id="rId11" Type="http://schemas.openxmlformats.org/officeDocument/2006/relationships/hyperlink" Target="https://support.office.com/he-IL/article/transpose-function-ed039415-ed8a-4a81-93e9-4b6dfac76027?ui=he-IL&amp;rs=en-001&amp;ad=us" TargetMode="External"/><Relationship Id="rId5" Type="http://schemas.openxmlformats.org/officeDocument/2006/relationships/image" Target="../media/image22.png"/><Relationship Id="rId15" Type="http://schemas.openxmlformats.org/officeDocument/2006/relationships/image" Target="../media/image26.svg"/><Relationship Id="rId10" Type="http://schemas.openxmlformats.org/officeDocument/2006/relationships/image" Target="../media/image4.svg"/><Relationship Id="rId4" Type="http://schemas.openxmlformats.org/officeDocument/2006/relationships/image" Target="../media/image21.svg"/><Relationship Id="rId9" Type="http://schemas.openxmlformats.org/officeDocument/2006/relationships/image" Target="../media/image3.png"/><Relationship Id="rId14" Type="http://schemas.openxmlformats.org/officeDocument/2006/relationships/image" Target="../media/image25.png"/></Relationships>
</file>

<file path=xl/drawings/_rels/drawing6.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hyperlink" Target="https://support.office.com/he-IL/article/filter-data-in-a-range-or-table-01832226-31b5-4568-8806-38c37dcc180e?ui=he-IL&amp;rs=en-001&amp;ad=us" TargetMode="External"/><Relationship Id="rId3" Type="http://schemas.openxmlformats.org/officeDocument/2006/relationships/hyperlink" Target="#'5. &#1502;&#1497;&#1497;&#1503; &#1493;&#1505;&#1504;&#1503;'!A62"/><Relationship Id="rId7" Type="http://schemas.openxmlformats.org/officeDocument/2006/relationships/image" Target="../media/image7.png"/><Relationship Id="rId12" Type="http://schemas.openxmlformats.org/officeDocument/2006/relationships/image" Target="../media/image4.svg"/><Relationship Id="rId2" Type="http://schemas.openxmlformats.org/officeDocument/2006/relationships/image" Target="../media/image12.svg"/><Relationship Id="rId1" Type="http://schemas.openxmlformats.org/officeDocument/2006/relationships/image" Target="../media/image11.png"/><Relationship Id="rId6" Type="http://schemas.openxmlformats.org/officeDocument/2006/relationships/image" Target="../media/image28.png"/><Relationship Id="rId11" Type="http://schemas.openxmlformats.org/officeDocument/2006/relationships/image" Target="../media/image3.png"/><Relationship Id="rId5" Type="http://schemas.openxmlformats.org/officeDocument/2006/relationships/image" Target="../media/image27.png"/><Relationship Id="rId10" Type="http://schemas.openxmlformats.org/officeDocument/2006/relationships/hyperlink" Target="https://support.office.com/he-IL/article/sort-data-in-a-range-or-table-62d0b95d-2a90-4610-a6ae-2e545c4a4654?ui=he-IL&amp;rs=en-001&amp;ad=us" TargetMode="External"/><Relationship Id="rId4" Type="http://schemas.openxmlformats.org/officeDocument/2006/relationships/hyperlink" Target="#'6. &#1496;&#1489;&#1500;&#1488;&#1493;&#1514;'!A1"/><Relationship Id="rId9" Type="http://schemas.openxmlformats.org/officeDocument/2006/relationships/hyperlink" Target="#'5. &#1502;&#1497;&#1497;&#1503; &#1493;&#1505;&#1504;&#1503;'!A1"/></Relationships>
</file>

<file path=xl/drawings/_rels/drawing7.xml.rels><?xml version="1.0" encoding="UTF-8" standalone="yes"?>
<Relationships xmlns="http://schemas.openxmlformats.org/package/2006/relationships"><Relationship Id="rId8" Type="http://schemas.openxmlformats.org/officeDocument/2006/relationships/image" Target="../media/image15.png"/><Relationship Id="rId13" Type="http://schemas.openxmlformats.org/officeDocument/2006/relationships/image" Target="../media/image3.png"/><Relationship Id="rId3" Type="http://schemas.openxmlformats.org/officeDocument/2006/relationships/image" Target="../media/image29.png"/><Relationship Id="rId7" Type="http://schemas.openxmlformats.org/officeDocument/2006/relationships/image" Target="../media/image12.svg"/><Relationship Id="rId12" Type="http://schemas.openxmlformats.org/officeDocument/2006/relationships/hyperlink" Target="https://support.office.com/he-IL/article/overview-of-excel-tables-7ab0bb7d-3a9e-4b56-a3c9-6c94334e492c?ui=he-IL&amp;rs=en-001&amp;ad=us" TargetMode="External"/><Relationship Id="rId2" Type="http://schemas.openxmlformats.org/officeDocument/2006/relationships/hyperlink" Target="#'7. &#1512;&#1513;&#1497;&#1502;&#1493;&#1514; &#1504;&#1508;&#1514;&#1495;&#1493;&#1514;'!A1"/><Relationship Id="rId16" Type="http://schemas.openxmlformats.org/officeDocument/2006/relationships/hyperlink" Target="https://support.office.com/he-IL/article/use-calculated-columns-in-an-excel-table-873fbac6-7110-4300-8f6f-aafa2ea11ce8?ui=he-IL&amp;rs=en-001&amp;ad=us" TargetMode="External"/><Relationship Id="rId1" Type="http://schemas.openxmlformats.org/officeDocument/2006/relationships/hyperlink" Target="#'6. &#1496;&#1489;&#1500;&#1488;&#1493;&#1514;'!A62"/><Relationship Id="rId6" Type="http://schemas.openxmlformats.org/officeDocument/2006/relationships/image" Target="../media/image11.png"/><Relationship Id="rId11" Type="http://schemas.openxmlformats.org/officeDocument/2006/relationships/hyperlink" Target="#'6. &#1496;&#1489;&#1500;&#1488;&#1493;&#1514;'!A1"/><Relationship Id="rId5" Type="http://schemas.openxmlformats.org/officeDocument/2006/relationships/image" Target="../media/image6.svg"/><Relationship Id="rId15" Type="http://schemas.openxmlformats.org/officeDocument/2006/relationships/hyperlink" Target="https://support.office.com/he-IL/article/total-the-data-in-an-excel-table-6944378f-a222-4449-93d8-474386b11f20?ui=he-IL&amp;rs=en-001&amp;ad=us" TargetMode="External"/><Relationship Id="rId10" Type="http://schemas.openxmlformats.org/officeDocument/2006/relationships/image" Target="../media/image30.png"/><Relationship Id="rId4" Type="http://schemas.openxmlformats.org/officeDocument/2006/relationships/image" Target="../media/image5.png"/><Relationship Id="rId9" Type="http://schemas.openxmlformats.org/officeDocument/2006/relationships/image" Target="../media/image16.svg"/><Relationship Id="rId14" Type="http://schemas.openxmlformats.org/officeDocument/2006/relationships/image" Target="../media/image4.svg"/></Relationships>
</file>

<file path=xl/drawings/_rels/drawing8.xml.rels><?xml version="1.0" encoding="UTF-8" standalone="yes"?>
<Relationships xmlns="http://schemas.openxmlformats.org/package/2006/relationships"><Relationship Id="rId8" Type="http://schemas.openxmlformats.org/officeDocument/2006/relationships/image" Target="../media/image6.svg"/><Relationship Id="rId13" Type="http://schemas.openxmlformats.org/officeDocument/2006/relationships/hyperlink" Target="https://support.office.com/he-IL/article/create-a-drop-down-list-7693307a-59ef-400a-b769-c5402dce407b?ui=he-IL&amp;rs=en-001&amp;ad=us" TargetMode="External"/><Relationship Id="rId3" Type="http://schemas.openxmlformats.org/officeDocument/2006/relationships/image" Target="../media/image31.png"/><Relationship Id="rId7" Type="http://schemas.openxmlformats.org/officeDocument/2006/relationships/image" Target="../media/image5.png"/><Relationship Id="rId12" Type="http://schemas.openxmlformats.org/officeDocument/2006/relationships/image" Target="../media/image4.svg"/><Relationship Id="rId2" Type="http://schemas.openxmlformats.org/officeDocument/2006/relationships/hyperlink" Target="#'8. &#1504;&#1514;&#1495;'!A1"/><Relationship Id="rId1" Type="http://schemas.openxmlformats.org/officeDocument/2006/relationships/hyperlink" Target="#'7. &#1512;&#1513;&#1497;&#1502;&#1493;&#1514; &#1504;&#1508;&#1514;&#1495;&#1493;&#1514;'!A62"/><Relationship Id="rId6" Type="http://schemas.openxmlformats.org/officeDocument/2006/relationships/image" Target="../media/image26.svg"/><Relationship Id="rId11" Type="http://schemas.openxmlformats.org/officeDocument/2006/relationships/image" Target="../media/image3.png"/><Relationship Id="rId5" Type="http://schemas.openxmlformats.org/officeDocument/2006/relationships/image" Target="../media/image25.png"/><Relationship Id="rId10" Type="http://schemas.openxmlformats.org/officeDocument/2006/relationships/hyperlink" Target="https://support.office.com/he-IL/article/apply-data-validation-to-cells-29fecbcc-d1b9-42c1-9d76-eff3ce5f7249?ui=he-IL&amp;rs=en-001&amp;ad=us" TargetMode="External"/><Relationship Id="rId4" Type="http://schemas.openxmlformats.org/officeDocument/2006/relationships/image" Target="../media/image32.png"/><Relationship Id="rId9" Type="http://schemas.openxmlformats.org/officeDocument/2006/relationships/hyperlink" Target="#'7. &#1512;&#1513;&#1497;&#1502;&#1493;&#1514; &#1504;&#1508;&#1514;&#1495;&#1493;&#1514;'!A1"/></Relationships>
</file>

<file path=xl/drawings/_rels/drawing9.xml.rels><?xml version="1.0" encoding="UTF-8" standalone="yes"?>
<Relationships xmlns="http://schemas.openxmlformats.org/package/2006/relationships"><Relationship Id="rId8" Type="http://schemas.openxmlformats.org/officeDocument/2006/relationships/image" Target="../media/image33.png"/><Relationship Id="rId3" Type="http://schemas.openxmlformats.org/officeDocument/2006/relationships/hyperlink" Target="https://support.office.com/he-IL/article/analyze-your-data-instantly-9e382e73-7f5e-495a-a8dc-be8225b1bb78?ui=he-IL&amp;rs=en-001&amp;ad=us" TargetMode="External"/><Relationship Id="rId7" Type="http://schemas.openxmlformats.org/officeDocument/2006/relationships/hyperlink" Target="#'8. &#1504;&#1514;&#1495;'!A62"/><Relationship Id="rId2" Type="http://schemas.openxmlformats.org/officeDocument/2006/relationships/hyperlink" Target="#'9. &#1514;&#1512;&#1513;&#1497;&#1502;&#1497;&#1501;'!A1"/><Relationship Id="rId1" Type="http://schemas.openxmlformats.org/officeDocument/2006/relationships/hyperlink" Target="#'8. &#1504;&#1514;&#1495;'!A1"/><Relationship Id="rId6" Type="http://schemas.openxmlformats.org/officeDocument/2006/relationships/hyperlink" Target="https://support.office.com/he-IL/article/analyze-trends-in-data-using-sparklines-be6579cf-a8e3-471a-a459-873614413ce1?ui=he-IL&amp;rs=en-001&amp;ad=us" TargetMode="External"/><Relationship Id="rId5" Type="http://schemas.openxmlformats.org/officeDocument/2006/relationships/image" Target="../media/image4.svg"/><Relationship Id="rId10" Type="http://schemas.openxmlformats.org/officeDocument/2006/relationships/image" Target="../media/image6.svg"/><Relationship Id="rId4" Type="http://schemas.openxmlformats.org/officeDocument/2006/relationships/image" Target="../media/image3.png"/><Relationship Id="rId9"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3</xdr:row>
      <xdr:rowOff>2476501</xdr:rowOff>
    </xdr:from>
    <xdr:to>
      <xdr:col>0</xdr:col>
      <xdr:colOff>2041238</xdr:colOff>
      <xdr:row>4</xdr:row>
      <xdr:rowOff>120650</xdr:rowOff>
    </xdr:to>
    <xdr:pic>
      <xdr:nvPicPr>
        <xdr:cNvPr id="2" name="תמונה 1" descr="סמל Excel">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1925" y="4308476"/>
          <a:ext cx="1879313" cy="996949"/>
        </a:xfrm>
        <a:prstGeom prst="rect">
          <a:avLst/>
        </a:prstGeom>
      </xdr:spPr>
    </xdr:pic>
    <xdr:clientData/>
  </xdr:twoCellAnchor>
  <xdr:absoluteAnchor>
    <xdr:pos x="6829426" y="4641850"/>
    <xdr:ext cx="1303783" cy="514350"/>
    <xdr:sp macro="" textlink="">
      <xdr:nvSpPr>
        <xdr:cNvPr id="3" name="לחצן 'הבא'" descr="צורת לחצן עם היפר-קישור לניווט לשלב הבא">
          <a:hlinkClick xmlns:r="http://schemas.openxmlformats.org/officeDocument/2006/relationships" r:id="rId2" tooltip="בחר כדי להתחיל בסיור"/>
          <a:extLst>
            <a:ext uri="{FF2B5EF4-FFF2-40B4-BE49-F238E27FC236}">
              <a16:creationId xmlns:a16="http://schemas.microsoft.com/office/drawing/2014/main" id="{00000000-0008-0000-0000-000003000000}"/>
            </a:ext>
          </a:extLst>
        </xdr:cNvPr>
        <xdr:cNvSpPr/>
      </xdr:nvSpPr>
      <xdr:spPr>
        <a:xfrm flipH="1">
          <a:off x="13732136491" y="4641850"/>
          <a:ext cx="1303783"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1" anchor="ctr"/>
        <a:lstStyle/>
        <a:p>
          <a:pPr algn="ctr" rtl="1"/>
          <a:r>
            <a:rPr lang="he" sz="1750" b="0" cap="none" spc="0" baseline="0">
              <a:ln>
                <a:noFill/>
              </a:ln>
              <a:solidFill>
                <a:srgbClr val="217346"/>
              </a:solidFill>
              <a:effectLst/>
              <a:latin typeface="Tahoma" panose="020B0604030504040204" pitchFamily="34" charset="0"/>
              <a:ea typeface="Tahoma" panose="020B0604030504040204" pitchFamily="34" charset="0"/>
              <a:cs typeface="Tahoma" panose="020B0604030504040204" pitchFamily="34" charset="0"/>
            </a:rPr>
            <a:t>צא לדרך &gt;</a:t>
          </a:r>
          <a:endParaRPr lang="en-US" sz="1750" b="0" cap="none" spc="0">
            <a:ln>
              <a:noFill/>
            </a:ln>
            <a:solidFill>
              <a:srgbClr val="217346"/>
            </a:solidFill>
            <a:effectLst/>
            <a:latin typeface="Tahoma" panose="020B0604030504040204" pitchFamily="34" charset="0"/>
            <a:ea typeface="Tahoma" panose="020B0604030504040204" pitchFamily="34" charset="0"/>
            <a:cs typeface="Tahoma" panose="020B0604030504040204"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oneCell">
    <xdr:from>
      <xdr:col>2</xdr:col>
      <xdr:colOff>723900</xdr:colOff>
      <xdr:row>13</xdr:row>
      <xdr:rowOff>161925</xdr:rowOff>
    </xdr:from>
    <xdr:to>
      <xdr:col>4</xdr:col>
      <xdr:colOff>762000</xdr:colOff>
      <xdr:row>21</xdr:row>
      <xdr:rowOff>146685</xdr:rowOff>
    </xdr:to>
    <xdr:grpSp>
      <xdr:nvGrpSpPr>
        <xdr:cNvPr id="5" name="קבוצה 4" descr="EXTRA CREDIT&#10;Want a data table directly under the chart? Click the chart. On the Chart Tools tab, click Design. Then click Add Chart Element &gt; Data Table &gt; With Legend Keys">
          <a:extLst>
            <a:ext uri="{FF2B5EF4-FFF2-40B4-BE49-F238E27FC236}">
              <a16:creationId xmlns:a16="http://schemas.microsoft.com/office/drawing/2014/main" id="{FBAEC2C8-8F29-4E3B-9074-EB1EF5E2CFA5}"/>
            </a:ext>
          </a:extLst>
        </xdr:cNvPr>
        <xdr:cNvGrpSpPr/>
      </xdr:nvGrpSpPr>
      <xdr:grpSpPr>
        <a:xfrm flipH="1">
          <a:off x="10922260350" y="3209925"/>
          <a:ext cx="2943225" cy="1508760"/>
          <a:chOff x="7096125" y="3419475"/>
          <a:chExt cx="2762250" cy="1257300"/>
        </a:xfrm>
      </xdr:grpSpPr>
      <xdr:sp macro="" textlink="">
        <xdr:nvSpPr>
          <xdr:cNvPr id="40" name="שלב" descr="EXTRA CREDIT&#10;Want a data table directly under the chart? Click the chart. On the Chart Tools tab, click Design. Then click Add Chart Element &gt; Data Table &gt; With Legend Keys">
            <a:extLst>
              <a:ext uri="{FF2B5EF4-FFF2-40B4-BE49-F238E27FC236}">
                <a16:creationId xmlns:a16="http://schemas.microsoft.com/office/drawing/2014/main" id="{00000000-0008-0000-0900-000028000000}"/>
              </a:ext>
            </a:extLst>
          </xdr:cNvPr>
          <xdr:cNvSpPr txBox="1"/>
        </xdr:nvSpPr>
        <xdr:spPr>
          <a:xfrm>
            <a:off x="7455706" y="3419475"/>
            <a:ext cx="2402669" cy="12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משימה מיוחדת</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מעוניין בטבלת נתונים ישר מתחת</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לתרשים? לחץ על התרשים. בכרטיסיה </a:t>
            </a:r>
            <a:r>
              <a:rPr lang="he" sz="1100" b="1"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כלי תרשימים</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לחץ על </a:t>
            </a:r>
            <a:r>
              <a:rPr lang="he" sz="1100" b="1"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עיצוב</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לאחר מכן לחץ על </a:t>
            </a:r>
            <a:r>
              <a:rPr lang="he" sz="1100" b="1"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הוסף רכיב תרשים</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&gt; </a:t>
            </a:r>
            <a:r>
              <a:rPr lang="he" sz="1100" b="1"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טבלת</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a:t>
            </a:r>
            <a:r>
              <a:rPr lang="he" sz="1100" b="1"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נתונים </a:t>
            </a:r>
            <a:r>
              <a:rPr lang="he" sz="1100" b="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&gt;</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a:t>
            </a:r>
            <a:r>
              <a:rPr lang="he" sz="1100" b="1"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עם</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a:t>
            </a:r>
            <a:r>
              <a:rPr lang="he" sz="1100" b="1"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מפתחות  מקרא</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a:t>
            </a:r>
            <a:endParaRPr lang="en-US" sz="1100" b="0" i="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pic>
        <xdr:nvPicPr>
          <xdr:cNvPr id="41" name="גרפיקה 263" descr="רצועת כלים">
            <a:extLst>
              <a:ext uri="{FF2B5EF4-FFF2-40B4-BE49-F238E27FC236}">
                <a16:creationId xmlns:a16="http://schemas.microsoft.com/office/drawing/2014/main" id="{00000000-0008-0000-0900-000029000000}"/>
              </a:ext>
            </a:extLst>
          </xdr:cNvPr>
          <xdr:cNvPicPr preferRelativeResize="0">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3474301"/>
            <a:ext cx="471716" cy="396240"/>
          </a:xfrm>
          <a:prstGeom prst="rect">
            <a:avLst/>
          </a:prstGeom>
        </xdr:spPr>
      </xdr:pic>
    </xdr:grpSp>
    <xdr:clientData/>
  </xdr:twoCellAnchor>
  <xdr:twoCellAnchor editAs="oneCell">
    <xdr:from>
      <xdr:col>0</xdr:col>
      <xdr:colOff>333375</xdr:colOff>
      <xdr:row>0</xdr:row>
      <xdr:rowOff>266700</xdr:rowOff>
    </xdr:from>
    <xdr:to>
      <xdr:col>1</xdr:col>
      <xdr:colOff>5067300</xdr:colOff>
      <xdr:row>22</xdr:row>
      <xdr:rowOff>123825</xdr:rowOff>
    </xdr:to>
    <xdr:grpSp>
      <xdr:nvGrpSpPr>
        <xdr:cNvPr id="77" name="מגוון תרשימים מומלצים לשימושך" descr="Great charts recommended for you&#10;Click anywhere in the data to the right, and then click Insert &gt; Recommended Charts.&#10;You'll see several recommendations. Click the second one on the left called Clustered Columns. Then click OK.&#10;A column chart appears showing total number of conference attendees per year. Feel free to move it anywhere you'd like.&#10;Now you'll add a trendline. Select the chart, and the Chart Tools tab will appear at the top of the Excel window.&#10;On the Chart Tools tab, click Design. Then click Add chart element &gt; Trendline &gt; Linear. Now you have a trendline that shows the general direction of the units sold over time.&#10;Dive down for more detail &#10;Next step">
          <a:extLst>
            <a:ext uri="{FF2B5EF4-FFF2-40B4-BE49-F238E27FC236}">
              <a16:creationId xmlns:a16="http://schemas.microsoft.com/office/drawing/2014/main" id="{00000000-0008-0000-0900-00004D000000}"/>
            </a:ext>
          </a:extLst>
        </xdr:cNvPr>
        <xdr:cNvGrpSpPr/>
      </xdr:nvGrpSpPr>
      <xdr:grpSpPr>
        <a:xfrm flipH="1">
          <a:off x="10927165725" y="266700"/>
          <a:ext cx="5695950" cy="4619625"/>
          <a:chOff x="0" y="0"/>
          <a:chExt cx="5695950" cy="4619625"/>
        </a:xfrm>
      </xdr:grpSpPr>
      <xdr:sp macro="" textlink="">
        <xdr:nvSpPr>
          <xdr:cNvPr id="78" name="מלבן 77" descr="רקע">
            <a:extLst>
              <a:ext uri="{FF2B5EF4-FFF2-40B4-BE49-F238E27FC236}">
                <a16:creationId xmlns:a16="http://schemas.microsoft.com/office/drawing/2014/main" id="{00000000-0008-0000-0900-00004E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79" name="שלב" descr="מגוון תרשימים מומלצים לשימושך">
            <a:extLst>
              <a:ext uri="{FF2B5EF4-FFF2-40B4-BE49-F238E27FC236}">
                <a16:creationId xmlns:a16="http://schemas.microsoft.com/office/drawing/2014/main" id="{00000000-0008-0000-0900-00004F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22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מגוון תרשימים מומלצים לשימושך</a:t>
            </a:r>
            <a:endParaRPr lang="en-US" sz="22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80" name="מחבר ישר 79" descr="קו דקורטיבי">
            <a:extLst>
              <a:ext uri="{FF2B5EF4-FFF2-40B4-BE49-F238E27FC236}">
                <a16:creationId xmlns:a16="http://schemas.microsoft.com/office/drawing/2014/main" id="{00000000-0008-0000-0900-000050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לחצן 'הבא'" descr="פתח לקבלת פרטים נוספים">
            <a:hlinkClick xmlns:r="http://schemas.openxmlformats.org/officeDocument/2006/relationships" r:id="rId3"/>
            <a:extLst>
              <a:ext uri="{FF2B5EF4-FFF2-40B4-BE49-F238E27FC236}">
                <a16:creationId xmlns:a16="http://schemas.microsoft.com/office/drawing/2014/main" id="{00000000-0008-0000-0900-000051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פתח לקבלת פרטים נוספים</a:t>
            </a:r>
          </a:p>
        </xdr:txBody>
      </xdr:sp>
      <xdr:cxnSp macro="">
        <xdr:nvCxnSpPr>
          <xdr:cNvPr id="82" name="מחבר ישר 81" descr="קו דקורטיבי">
            <a:extLst>
              <a:ext uri="{FF2B5EF4-FFF2-40B4-BE49-F238E27FC236}">
                <a16:creationId xmlns:a16="http://schemas.microsoft.com/office/drawing/2014/main" id="{00000000-0008-0000-0900-000052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לחצן 'הבא'" descr="לחצן 'השלב הבא' עם היפר-קישור לגיליון הבא">
            <a:hlinkClick xmlns:r="http://schemas.openxmlformats.org/officeDocument/2006/relationships" r:id="rId4" tooltip="בחר באפשרות זו כדי לעבור לשלב הבא"/>
            <a:extLst>
              <a:ext uri="{FF2B5EF4-FFF2-40B4-BE49-F238E27FC236}">
                <a16:creationId xmlns:a16="http://schemas.microsoft.com/office/drawing/2014/main" id="{00000000-0008-0000-0900-000053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השלב הבא</a:t>
            </a:r>
          </a:p>
        </xdr:txBody>
      </xdr:sp>
      <xdr:sp macro="" textlink="">
        <xdr:nvSpPr>
          <xdr:cNvPr id="84" name="שלב" descr="לחץ במקום כלשהו בנתונים משמאל ולאחר מכן לחץ על 'הוספה' &gt; 'תרשימים מומלצים'">
            <a:extLst>
              <a:ext uri="{FF2B5EF4-FFF2-40B4-BE49-F238E27FC236}">
                <a16:creationId xmlns:a16="http://schemas.microsoft.com/office/drawing/2014/main" id="{00000000-0008-0000-0900-000054000000}"/>
              </a:ext>
            </a:extLst>
          </xdr:cNvPr>
          <xdr:cNvSpPr txBox="1"/>
        </xdr:nvSpPr>
        <xdr:spPr>
          <a:xfrm>
            <a:off x="638783" y="814277"/>
            <a:ext cx="4809516" cy="42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לחץ במקום כלשהו בנתונים משמאל ולאחר מכן לחץ על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הוספה</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&gt;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תרשימים</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מומלצים</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85" name="אליפסה 84" descr="1">
            <a:extLst>
              <a:ext uri="{FF2B5EF4-FFF2-40B4-BE49-F238E27FC236}">
                <a16:creationId xmlns:a16="http://schemas.microsoft.com/office/drawing/2014/main" id="{00000000-0008-0000-0900-000055000000}"/>
              </a:ext>
            </a:extLst>
          </xdr:cNvPr>
          <xdr:cNvSpPr/>
        </xdr:nvSpPr>
        <xdr:spPr>
          <a:xfrm>
            <a:off x="231749" y="7717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xdr:nvSpPr>
          <xdr:cNvPr id="86" name="שלב" descr="תוכל לראות כמה המלצות. לחץ על האפשרות השנייה מימין בשם עמודות מקובצות באשכולות. לאחר מכן לחץ על אישור">
            <a:extLst>
              <a:ext uri="{FF2B5EF4-FFF2-40B4-BE49-F238E27FC236}">
                <a16:creationId xmlns:a16="http://schemas.microsoft.com/office/drawing/2014/main" id="{00000000-0008-0000-0900-000056000000}"/>
              </a:ext>
            </a:extLst>
          </xdr:cNvPr>
          <xdr:cNvSpPr txBox="1"/>
        </xdr:nvSpPr>
        <xdr:spPr>
          <a:xfrm>
            <a:off x="638782" y="1319302"/>
            <a:ext cx="4809517" cy="49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תוכל לראות כמה המלצות. לחץ על ההמלצה השניה מימין הנקראת 'טורים מקובצים באשכולות'. לאחר מכן לחץ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אישור</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87" name="אליפסה 86" descr="2">
            <a:extLst>
              <a:ext uri="{FF2B5EF4-FFF2-40B4-BE49-F238E27FC236}">
                <a16:creationId xmlns:a16="http://schemas.microsoft.com/office/drawing/2014/main" id="{00000000-0008-0000-0900-000057000000}"/>
              </a:ext>
            </a:extLst>
          </xdr:cNvPr>
          <xdr:cNvSpPr/>
        </xdr:nvSpPr>
        <xdr:spPr>
          <a:xfrm>
            <a:off x="231749" y="12768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sp macro="" textlink="">
        <xdr:nvSpPr>
          <xdr:cNvPr id="88" name="שלב" descr="תרשים עמודות יופיע ויציג את המספר הכולל של משתתפי כנס בכל שנה. אל תהסס להזיז אותו לכל מקום שתרצה">
            <a:extLst>
              <a:ext uri="{FF2B5EF4-FFF2-40B4-BE49-F238E27FC236}">
                <a16:creationId xmlns:a16="http://schemas.microsoft.com/office/drawing/2014/main" id="{00000000-0008-0000-0900-000058000000}"/>
              </a:ext>
            </a:extLst>
          </xdr:cNvPr>
          <xdr:cNvSpPr txBox="1"/>
        </xdr:nvSpPr>
        <xdr:spPr>
          <a:xfrm>
            <a:off x="638783" y="1816432"/>
            <a:ext cx="4809516" cy="51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מופיע תרשים טורים המציג את המספר הכולל של משתתפים בכנס בכל שנה. העבר אותו לכל מקום שתרצה.</a:t>
            </a:r>
          </a:p>
        </xdr:txBody>
      </xdr:sp>
      <xdr:sp macro="" textlink="">
        <xdr:nvSpPr>
          <xdr:cNvPr id="89" name="אליפסה 88" descr="3">
            <a:extLst>
              <a:ext uri="{FF2B5EF4-FFF2-40B4-BE49-F238E27FC236}">
                <a16:creationId xmlns:a16="http://schemas.microsoft.com/office/drawing/2014/main" id="{00000000-0008-0000-0900-000059000000}"/>
              </a:ext>
            </a:extLst>
          </xdr:cNvPr>
          <xdr:cNvSpPr/>
        </xdr:nvSpPr>
        <xdr:spPr>
          <a:xfrm>
            <a:off x="231749" y="17739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sp macro="" textlink="">
        <xdr:nvSpPr>
          <xdr:cNvPr id="90" name="שלב" descr="כעת הוסף קו מגמה. בחר את התרשים וכרטיסיית כלי תרשימים תופיע בחלק העליון של חלון Excel">
            <a:extLst>
              <a:ext uri="{FF2B5EF4-FFF2-40B4-BE49-F238E27FC236}">
                <a16:creationId xmlns:a16="http://schemas.microsoft.com/office/drawing/2014/main" id="{00000000-0008-0000-0900-00005A000000}"/>
              </a:ext>
            </a:extLst>
          </xdr:cNvPr>
          <xdr:cNvSpPr txBox="1"/>
        </xdr:nvSpPr>
        <xdr:spPr>
          <a:xfrm>
            <a:off x="638783" y="2312507"/>
            <a:ext cx="4809516" cy="506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עכשיו הוסף קו מגמה. בחר את התרשים, והכרטיסיה </a:t>
            </a:r>
            <a:r>
              <a:rPr lang="he-IL"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עיצוב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תרשים</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תופיע בחלק העליון של חלון Excel. </a:t>
            </a:r>
          </a:p>
        </xdr:txBody>
      </xdr:sp>
      <xdr:sp macro="" textlink="">
        <xdr:nvSpPr>
          <xdr:cNvPr id="91" name="אליפסה 90" descr="4">
            <a:extLst>
              <a:ext uri="{FF2B5EF4-FFF2-40B4-BE49-F238E27FC236}">
                <a16:creationId xmlns:a16="http://schemas.microsoft.com/office/drawing/2014/main" id="{00000000-0008-0000-0900-00005B000000}"/>
              </a:ext>
            </a:extLst>
          </xdr:cNvPr>
          <xdr:cNvSpPr/>
        </xdr:nvSpPr>
        <xdr:spPr>
          <a:xfrm>
            <a:off x="231749" y="22700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sp macro="" textlink="">
        <xdr:nvSpPr>
          <xdr:cNvPr id="92" name="שלב" descr="בכרטיסייה כלי תרשים, לחץ על עיצוב. לאחר מכן לח על הוסף רכיב תרשים &gt; קו מגמה &gt; קווי. כעת יש לך קו מגמה שמציג את הכיוון הכללי של היחידות שנמכרו לאורך זמן.">
            <a:extLst>
              <a:ext uri="{FF2B5EF4-FFF2-40B4-BE49-F238E27FC236}">
                <a16:creationId xmlns:a16="http://schemas.microsoft.com/office/drawing/2014/main" id="{00000000-0008-0000-0900-00005C000000}"/>
              </a:ext>
            </a:extLst>
          </xdr:cNvPr>
          <xdr:cNvSpPr txBox="1"/>
        </xdr:nvSpPr>
        <xdr:spPr>
          <a:xfrm>
            <a:off x="638783" y="286108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בכרטיסיה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כלי תרשימים</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לחץ על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עיצוב</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לאחר מכן לחץ על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הוסף רכיב תרשים </a:t>
            </a:r>
            <a:r>
              <a:rPr lang="he" sz="1100" b="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&gt;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קו מגמה</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&gt;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לינארי</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עכשיו מופיע קו מגמה המציג את הכיוון הכללי של היחידות שנמכרו לאורך זמן.</a:t>
            </a:r>
          </a:p>
        </xdr:txBody>
      </xdr:sp>
      <xdr:sp macro="" textlink="">
        <xdr:nvSpPr>
          <xdr:cNvPr id="93" name="אליפסה 92" descr="5">
            <a:extLst>
              <a:ext uri="{FF2B5EF4-FFF2-40B4-BE49-F238E27FC236}">
                <a16:creationId xmlns:a16="http://schemas.microsoft.com/office/drawing/2014/main" id="{00000000-0008-0000-0900-00005D000000}"/>
              </a:ext>
            </a:extLst>
          </xdr:cNvPr>
          <xdr:cNvSpPr/>
        </xdr:nvSpPr>
        <xdr:spPr>
          <a:xfrm>
            <a:off x="231749" y="281858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5</a:t>
            </a:r>
          </a:p>
        </xdr:txBody>
      </xdr:sp>
    </xdr:grpSp>
    <xdr:clientData/>
  </xdr:twoCellAnchor>
  <xdr:twoCellAnchor editAs="oneCell">
    <xdr:from>
      <xdr:col>0</xdr:col>
      <xdr:colOff>323850</xdr:colOff>
      <xdr:row>26</xdr:row>
      <xdr:rowOff>0</xdr:rowOff>
    </xdr:from>
    <xdr:to>
      <xdr:col>1</xdr:col>
      <xdr:colOff>5057775</xdr:colOff>
      <xdr:row>50</xdr:row>
      <xdr:rowOff>47625</xdr:rowOff>
    </xdr:to>
    <xdr:grpSp>
      <xdr:nvGrpSpPr>
        <xdr:cNvPr id="12" name="ציר אופקי וציר אנכי" descr="Horizontal and vertical axes&#10;In school you might have learned that there is an x-axis and a y-axis. Excel has these two axes as well, but it calls them something different.&#10;&#10;In Excel this is what they are called:&#10;• The x-axis along the bottom is called the horizontal axis. &#10;• The y-axis that runs up and down is called the vertical axis. &#10;&#10;Each axis can either be a value axis or a category axis.&#10;• A value axis represents numerical values. For example, a value axis can represent dollars, hours, duration, temperature, and so on.  The vertical axis on the right is a value axis. &#10;• A category axis represents things like dates, people names, product names. The horizontal axis on the right has years so this is a category axis">
          <a:extLst>
            <a:ext uri="{FF2B5EF4-FFF2-40B4-BE49-F238E27FC236}">
              <a16:creationId xmlns:a16="http://schemas.microsoft.com/office/drawing/2014/main" id="{00000000-0008-0000-0900-00000C000000}"/>
            </a:ext>
          </a:extLst>
        </xdr:cNvPr>
        <xdr:cNvGrpSpPr/>
      </xdr:nvGrpSpPr>
      <xdr:grpSpPr>
        <a:xfrm flipH="1">
          <a:off x="10927175250" y="5524500"/>
          <a:ext cx="5695950" cy="4619625"/>
          <a:chOff x="390525" y="5943600"/>
          <a:chExt cx="5695950" cy="4619625"/>
        </a:xfrm>
      </xdr:grpSpPr>
      <xdr:sp macro="" textlink="">
        <xdr:nvSpPr>
          <xdr:cNvPr id="100" name="מלבן 99" descr="רקע">
            <a:extLst>
              <a:ext uri="{FF2B5EF4-FFF2-40B4-BE49-F238E27FC236}">
                <a16:creationId xmlns:a16="http://schemas.microsoft.com/office/drawing/2014/main" id="{00000000-0008-0000-0900-000064000000}"/>
              </a:ext>
            </a:extLst>
          </xdr:cNvPr>
          <xdr:cNvSpPr/>
        </xdr:nvSpPr>
        <xdr:spPr>
          <a:xfrm>
            <a:off x="390525" y="59436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01" name="מחבר ישר 100" descr="קו דקורטיבי">
            <a:extLst>
              <a:ext uri="{FF2B5EF4-FFF2-40B4-BE49-F238E27FC236}">
                <a16:creationId xmlns:a16="http://schemas.microsoft.com/office/drawing/2014/main" id="{00000000-0008-0000-0900-000065000000}"/>
              </a:ext>
            </a:extLst>
          </xdr:cNvPr>
          <xdr:cNvCxnSpPr>
            <a:cxnSpLocks/>
          </xdr:cNvCxnSpPr>
        </xdr:nvCxnSpPr>
        <xdr:spPr>
          <a:xfrm>
            <a:off x="625449" y="65697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2" name="מחבר ישר 101" descr="קו דקורטיבי">
            <a:extLst>
              <a:ext uri="{FF2B5EF4-FFF2-40B4-BE49-F238E27FC236}">
                <a16:creationId xmlns:a16="http://schemas.microsoft.com/office/drawing/2014/main" id="{00000000-0008-0000-0900-000066000000}"/>
              </a:ext>
            </a:extLst>
          </xdr:cNvPr>
          <xdr:cNvCxnSpPr>
            <a:cxnSpLocks/>
          </xdr:cNvCxnSpPr>
        </xdr:nvCxnSpPr>
        <xdr:spPr>
          <a:xfrm>
            <a:off x="625449" y="103225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9" name="שלב" descr="ציר אופקי וציר אנכי">
            <a:extLst>
              <a:ext uri="{FF2B5EF4-FFF2-40B4-BE49-F238E27FC236}">
                <a16:creationId xmlns:a16="http://schemas.microsoft.com/office/drawing/2014/main" id="{00000000-0008-0000-0900-000063000000}"/>
              </a:ext>
            </a:extLst>
          </xdr:cNvPr>
          <xdr:cNvSpPr txBox="1"/>
        </xdr:nvSpPr>
        <xdr:spPr>
          <a:xfrm>
            <a:off x="622273" y="60622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ציר אופקי וציר אנכי</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97" name="שלב" descr="In school you might have learned that there is an x-axis and a y-axis. Excel has these two axes as well, but it calls them something different. &#10;&#10;In Excel this is what they are called:&#10;&#10;• The x-axis along the bottom is called the horizontal axis. &#10;• The y-axis that runs up and down is called the vertical axis. &#10;&#10;Each axis can either be a value axis or a category axis. &#10;• A value axis represents numerical values. For example, a value axis can represent dollars, hours, duration, temperature, and so on.  The vertical axis on the right is a value axis. &#10;• A category axis represents things like dates, people names, product names. The horizontal axis on the right has years so this is a category axis">
            <a:extLst>
              <a:ext uri="{FF2B5EF4-FFF2-40B4-BE49-F238E27FC236}">
                <a16:creationId xmlns:a16="http://schemas.microsoft.com/office/drawing/2014/main" id="{00000000-0008-0000-0900-000061000000}"/>
              </a:ext>
            </a:extLst>
          </xdr:cNvPr>
          <xdr:cNvSpPr txBox="1"/>
        </xdr:nvSpPr>
        <xdr:spPr>
          <a:xfrm>
            <a:off x="619125" y="6643320"/>
            <a:ext cx="5300938" cy="3438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יכול להיות שלמדת בבית הספר על ציר x וציר y. גם Excel כולל שני צירים אלה, אבל הם נקראים בשם אחר. </a:t>
            </a:r>
          </a:p>
          <a:p>
            <a:pPr lvl="0" algn="r" rtl="1">
              <a:defRPr/>
            </a:pPr>
            <a:endPar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 Excel הם נקראים כך:</a:t>
            </a:r>
          </a:p>
          <a:p>
            <a:pPr lvl="0" algn="r" rtl="1">
              <a:defRPr/>
            </a:pPr>
            <a:endPar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ציר x לרוחב החלק התחתון נקרא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ציר האופקי</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p>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ציר y הנמתח מלמעלה למטה נקרא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ציר האנכי</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p>
          <a:p>
            <a:pPr lvl="0" algn="r" rtl="1">
              <a:defRPr/>
            </a:pPr>
            <a:endPar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כל ציר יכול להיות ציר ערכים או ציר קטגוריות. </a:t>
            </a:r>
          </a:p>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ציר ערכים</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מייצג ערכים מספריים. לדוגמה, ציר ערכים יכול לייצג ש“ח, שעות, משך זמן, טמפרטורה וכן הלאה. הציר האנכי שמימין הוא ציר ערכים. </a:t>
            </a:r>
          </a:p>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ציר קטגוריות</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מייצג דברים כמו תאריכים, שמות אנשים או שמות מוצרים. הציר האופקי שמשמאל מכיל שנים</a:t>
            </a:r>
            <a:r>
              <a:rPr lang="he" sz="1100"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 כך שזהו ציר קטגוריות. </a:t>
            </a:r>
          </a:p>
          <a:p>
            <a:pPr lvl="0" algn="r" rtl="1">
              <a:defRPr/>
            </a:pPr>
            <a:endPar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a:p>
            <a:pPr lvl="0" algn="r" rtl="1">
              <a:defRPr/>
            </a:pPr>
            <a:endPar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a:p>
            <a:pPr lvl="0" algn="r" rtl="1">
              <a:defRPr/>
            </a:pPr>
            <a:endPar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a:p>
            <a:pPr lvl="0" algn="r" rtl="1">
              <a:defRPr/>
            </a:pPr>
            <a:endPar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a:p>
            <a:pPr lvl="0" algn="r" rtl="1">
              <a:defRPr/>
            </a:pPr>
            <a:endPar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a:p>
            <a:pPr lvl="0" algn="r" rtl="1">
              <a:defRPr/>
            </a:pPr>
            <a:endPar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oneCell">
    <xdr:from>
      <xdr:col>1</xdr:col>
      <xdr:colOff>6153150</xdr:colOff>
      <xdr:row>51</xdr:row>
      <xdr:rowOff>133350</xdr:rowOff>
    </xdr:from>
    <xdr:to>
      <xdr:col>5</xdr:col>
      <xdr:colOff>1181099</xdr:colOff>
      <xdr:row>64</xdr:row>
      <xdr:rowOff>171450</xdr:rowOff>
    </xdr:to>
    <xdr:grpSp>
      <xdr:nvGrpSpPr>
        <xdr:cNvPr id="14" name="תרשים ציר משני" descr="תרשים משולב">
          <a:extLst>
            <a:ext uri="{FF2B5EF4-FFF2-40B4-BE49-F238E27FC236}">
              <a16:creationId xmlns:a16="http://schemas.microsoft.com/office/drawing/2014/main" id="{00000000-0008-0000-0900-00000E000000}"/>
            </a:ext>
          </a:extLst>
        </xdr:cNvPr>
        <xdr:cNvGrpSpPr/>
      </xdr:nvGrpSpPr>
      <xdr:grpSpPr>
        <a:xfrm>
          <a:off x="10920031501" y="10420350"/>
          <a:ext cx="6048374" cy="2514600"/>
          <a:chOff x="6710412" y="10839450"/>
          <a:chExt cx="6048374" cy="2514600"/>
        </a:xfrm>
      </xdr:grpSpPr>
      <xdr:sp macro="" textlink="">
        <xdr:nvSpPr>
          <xdr:cNvPr id="131" name="צורה חופשית: צורה 130" descr="קו סוגר">
            <a:extLst>
              <a:ext uri="{FF2B5EF4-FFF2-40B4-BE49-F238E27FC236}">
                <a16:creationId xmlns:a16="http://schemas.microsoft.com/office/drawing/2014/main" id="{00000000-0008-0000-0900-000083000000}"/>
              </a:ext>
            </a:extLst>
          </xdr:cNvPr>
          <xdr:cNvSpPr/>
        </xdr:nvSpPr>
        <xdr:spPr>
          <a:xfrm>
            <a:off x="11638121" y="10985227"/>
            <a:ext cx="181608" cy="7944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32" name="צורה חופשית: צורה 131" descr="קו סוגר">
            <a:extLst>
              <a:ext uri="{FF2B5EF4-FFF2-40B4-BE49-F238E27FC236}">
                <a16:creationId xmlns:a16="http://schemas.microsoft.com/office/drawing/2014/main" id="{00000000-0008-0000-0900-000084000000}"/>
              </a:ext>
            </a:extLst>
          </xdr:cNvPr>
          <xdr:cNvSpPr/>
        </xdr:nvSpPr>
        <xdr:spPr>
          <a:xfrm rot="10800000" flipH="1">
            <a:off x="11627123" y="12006584"/>
            <a:ext cx="183793" cy="79501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33" name="קשת 132" descr="קו סוגר">
            <a:extLst>
              <a:ext uri="{FF2B5EF4-FFF2-40B4-BE49-F238E27FC236}">
                <a16:creationId xmlns:a16="http://schemas.microsoft.com/office/drawing/2014/main" id="{00000000-0008-0000-0900-000085000000}"/>
              </a:ext>
            </a:extLst>
          </xdr:cNvPr>
          <xdr:cNvSpPr/>
        </xdr:nvSpPr>
        <xdr:spPr>
          <a:xfrm rot="16200000">
            <a:off x="11788745" y="11908378"/>
            <a:ext cx="260289"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34" name="קשת 133" descr="קו סוגר">
            <a:extLst>
              <a:ext uri="{FF2B5EF4-FFF2-40B4-BE49-F238E27FC236}">
                <a16:creationId xmlns:a16="http://schemas.microsoft.com/office/drawing/2014/main" id="{00000000-0008-0000-0900-000086000000}"/>
              </a:ext>
            </a:extLst>
          </xdr:cNvPr>
          <xdr:cNvSpPr/>
        </xdr:nvSpPr>
        <xdr:spPr>
          <a:xfrm rot="16200000" flipH="1">
            <a:off x="11786541" y="11641477"/>
            <a:ext cx="260289"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40" name="שלב" descr="ציר משני">
            <a:extLst>
              <a:ext uri="{FF2B5EF4-FFF2-40B4-BE49-F238E27FC236}">
                <a16:creationId xmlns:a16="http://schemas.microsoft.com/office/drawing/2014/main" id="{00000000-0008-0000-0900-00008C000000}"/>
              </a:ext>
            </a:extLst>
          </xdr:cNvPr>
          <xdr:cNvSpPr txBox="1"/>
        </xdr:nvSpPr>
        <xdr:spPr>
          <a:xfrm>
            <a:off x="11734799" y="11699707"/>
            <a:ext cx="1023987" cy="46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marL="0" marR="0" lvl="0" indent="0" algn="ct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noProof="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משני</a:t>
            </a:r>
          </a:p>
          <a:p>
            <a:pPr marL="0" marR="0" lvl="0" indent="0" algn="ct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noProof="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ציר</a:t>
            </a:r>
            <a:endParaRPr lang="en-US" sz="1100" b="0" i="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graphicFrame macro="">
        <xdr:nvGraphicFramePr>
          <xdr:cNvPr id="129" name="תרשים 128" descr="תרשים משולב">
            <a:extLst>
              <a:ext uri="{FF2B5EF4-FFF2-40B4-BE49-F238E27FC236}">
                <a16:creationId xmlns:a16="http://schemas.microsoft.com/office/drawing/2014/main" id="{00000000-0008-0000-0900-000081000000}"/>
              </a:ext>
            </a:extLst>
          </xdr:cNvPr>
          <xdr:cNvGraphicFramePr/>
        </xdr:nvGraphicFramePr>
        <xdr:xfrm>
          <a:off x="6710412" y="10839450"/>
          <a:ext cx="4862464" cy="25146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editAs="oneCell">
    <xdr:from>
      <xdr:col>0</xdr:col>
      <xdr:colOff>323850</xdr:colOff>
      <xdr:row>51</xdr:row>
      <xdr:rowOff>1</xdr:rowOff>
    </xdr:from>
    <xdr:to>
      <xdr:col>1</xdr:col>
      <xdr:colOff>5057775</xdr:colOff>
      <xdr:row>65</xdr:row>
      <xdr:rowOff>114301</xdr:rowOff>
    </xdr:to>
    <xdr:grpSp>
      <xdr:nvGrpSpPr>
        <xdr:cNvPr id="11" name="ציר משני" descr="Secondary axis&#10;You can also use a secondary axis in a chart. A secondary axis is an additional value axis that can show different values than the other value axis. &#10;A popular example is on the right.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Combo charts in Excel. If you’re interested in this kind of chart, click the link at the bottom of this sheet">
          <a:extLst>
            <a:ext uri="{FF2B5EF4-FFF2-40B4-BE49-F238E27FC236}">
              <a16:creationId xmlns:a16="http://schemas.microsoft.com/office/drawing/2014/main" id="{00000000-0008-0000-0900-00000B000000}"/>
            </a:ext>
          </a:extLst>
        </xdr:cNvPr>
        <xdr:cNvGrpSpPr/>
      </xdr:nvGrpSpPr>
      <xdr:grpSpPr>
        <a:xfrm>
          <a:off x="10927175250" y="10287001"/>
          <a:ext cx="5695950" cy="2781300"/>
          <a:chOff x="390525" y="10810875"/>
          <a:chExt cx="5695950" cy="2676525"/>
        </a:xfrm>
      </xdr:grpSpPr>
      <xdr:sp macro="" textlink="">
        <xdr:nvSpPr>
          <xdr:cNvPr id="122" name="מלבן 121" descr="רקע">
            <a:extLst>
              <a:ext uri="{FF2B5EF4-FFF2-40B4-BE49-F238E27FC236}">
                <a16:creationId xmlns:a16="http://schemas.microsoft.com/office/drawing/2014/main" id="{00000000-0008-0000-0900-00007A000000}"/>
              </a:ext>
            </a:extLst>
          </xdr:cNvPr>
          <xdr:cNvSpPr/>
        </xdr:nvSpPr>
        <xdr:spPr>
          <a:xfrm>
            <a:off x="390525" y="10810875"/>
            <a:ext cx="5695950" cy="2676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23" name="מחבר ישר 122" descr="קו דקורטיבי">
            <a:extLst>
              <a:ext uri="{FF2B5EF4-FFF2-40B4-BE49-F238E27FC236}">
                <a16:creationId xmlns:a16="http://schemas.microsoft.com/office/drawing/2014/main" id="{00000000-0008-0000-0900-00007B000000}"/>
              </a:ext>
            </a:extLst>
          </xdr:cNvPr>
          <xdr:cNvCxnSpPr>
            <a:cxnSpLocks/>
          </xdr:cNvCxnSpPr>
        </xdr:nvCxnSpPr>
        <xdr:spPr>
          <a:xfrm>
            <a:off x="625449" y="114369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מחבר ישר 123" descr="קו דקורטיבי">
            <a:extLst>
              <a:ext uri="{FF2B5EF4-FFF2-40B4-BE49-F238E27FC236}">
                <a16:creationId xmlns:a16="http://schemas.microsoft.com/office/drawing/2014/main" id="{00000000-0008-0000-0900-00007C000000}"/>
              </a:ext>
            </a:extLst>
          </xdr:cNvPr>
          <xdr:cNvCxnSpPr>
            <a:cxnSpLocks/>
          </xdr:cNvCxnSpPr>
        </xdr:nvCxnSpPr>
        <xdr:spPr>
          <a:xfrm>
            <a:off x="625449" y="132492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שלב" descr="ציר משני">
            <a:extLst>
              <a:ext uri="{FF2B5EF4-FFF2-40B4-BE49-F238E27FC236}">
                <a16:creationId xmlns:a16="http://schemas.microsoft.com/office/drawing/2014/main" id="{00000000-0008-0000-0900-000079000000}"/>
              </a:ext>
            </a:extLst>
          </xdr:cNvPr>
          <xdr:cNvSpPr txBox="1"/>
        </xdr:nvSpPr>
        <xdr:spPr>
          <a:xfrm>
            <a:off x="622273" y="109295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ציר משני</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19" name="שלב" descr="You can also use a secondary axis in a chart. A secondary axis is an additional value axis that can show different values than the other value axis. &#10;&#10;A popular example is on the right.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Combo charts in Excel. If you’re interested in this kind of chart, click the link at the bottom of this sheet">
            <a:extLst>
              <a:ext uri="{FF2B5EF4-FFF2-40B4-BE49-F238E27FC236}">
                <a16:creationId xmlns:a16="http://schemas.microsoft.com/office/drawing/2014/main" id="{00000000-0008-0000-0900-000077000000}"/>
              </a:ext>
            </a:extLst>
          </xdr:cNvPr>
          <xdr:cNvSpPr txBox="1"/>
        </xdr:nvSpPr>
        <xdr:spPr>
          <a:xfrm>
            <a:off x="619125" y="11456766"/>
            <a:ext cx="5300938" cy="1708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ניתן גם להשתמש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בציר משני</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בתרשים. ציר משני הוא ציר ערכים נוסף שיכול להציג ערכים שונים מאלה שבציר הערכים האחר. </a:t>
            </a:r>
          </a:p>
          <a:p>
            <a:pPr lvl="0" algn="r" rtl="1">
              <a:defRPr/>
            </a:pPr>
            <a:endPar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דוגמה נפוצה מוצגת משמאל. זהו אותו תרשים כמו קודם, אבל יש לו ציר אנכי משני נוסף המייצג את סכומי המכירות בכל חודש. אפשר לומר שעל-ידי הוספת ציר משני, מקבלים "שני תרשימים בתרשים אחד". זה נכון. תרשים זה הוא תרשים טורים ותרשים קו בעת ובעונה אחת. תרשימים מסוג זה נקראים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תרשימים משולבים</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ב- Excel. אם אתה מעוניין בתרשים מסוג זה, לחץ על הקישור בחלק התחתון של גיליון זה.</a:t>
            </a:r>
          </a:p>
          <a:p>
            <a:pPr lvl="0" algn="r" rtl="1">
              <a:defRPr/>
            </a:pPr>
            <a:endPar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a:p>
            <a:pPr lvl="0" algn="r" rtl="1">
              <a:defRPr/>
            </a:pPr>
            <a:endPar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a:p>
            <a:pPr lvl="0" algn="r" rtl="1">
              <a:defRPr/>
            </a:pPr>
            <a:endPar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a:p>
            <a:pPr lvl="0" algn="r" rtl="1">
              <a:defRPr/>
            </a:pPr>
            <a:endPar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a:p>
            <a:pPr lvl="0" algn="r" rtl="1">
              <a:defRPr/>
            </a:pPr>
            <a:endPar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a:p>
            <a:pPr lvl="0" algn="r" rtl="1">
              <a:defRPr/>
            </a:pPr>
            <a:endPar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oneCell">
    <xdr:from>
      <xdr:col>1</xdr:col>
      <xdr:colOff>5995938</xdr:colOff>
      <xdr:row>29</xdr:row>
      <xdr:rowOff>76200</xdr:rowOff>
    </xdr:from>
    <xdr:to>
      <xdr:col>5</xdr:col>
      <xdr:colOff>1171575</xdr:colOff>
      <xdr:row>46</xdr:row>
      <xdr:rowOff>44268</xdr:rowOff>
    </xdr:to>
    <xdr:grpSp>
      <xdr:nvGrpSpPr>
        <xdr:cNvPr id="10" name="תרשים עם ציר אופקי וציר אנכי" descr="תרשים המציג ציר אנכי וציר אופקי">
          <a:extLst>
            <a:ext uri="{FF2B5EF4-FFF2-40B4-BE49-F238E27FC236}">
              <a16:creationId xmlns:a16="http://schemas.microsoft.com/office/drawing/2014/main" id="{00000000-0008-0000-0900-00000A000000}"/>
            </a:ext>
          </a:extLst>
        </xdr:cNvPr>
        <xdr:cNvGrpSpPr/>
      </xdr:nvGrpSpPr>
      <xdr:grpSpPr>
        <a:xfrm>
          <a:off x="10920041025" y="6172200"/>
          <a:ext cx="6196062" cy="3206568"/>
          <a:chOff x="6638925" y="6600825"/>
          <a:chExt cx="6196062" cy="3206568"/>
        </a:xfrm>
      </xdr:grpSpPr>
      <xdr:sp macro="" textlink="">
        <xdr:nvSpPr>
          <xdr:cNvPr id="116" name="שלב" descr="ציר קטגוריות">
            <a:extLst>
              <a:ext uri="{FF2B5EF4-FFF2-40B4-BE49-F238E27FC236}">
                <a16:creationId xmlns:a16="http://schemas.microsoft.com/office/drawing/2014/main" id="{00000000-0008-0000-0900-000074000000}"/>
              </a:ext>
            </a:extLst>
          </xdr:cNvPr>
          <xdr:cNvSpPr txBox="1"/>
        </xdr:nvSpPr>
        <xdr:spPr>
          <a:xfrm>
            <a:off x="7483548" y="9473055"/>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marL="0" marR="0" lvl="0" indent="0" algn="ct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noProof="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(ציר קטגוריות)</a:t>
            </a:r>
            <a:endParaRPr lang="en-US" sz="1100" b="0" i="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graphicFrame macro="">
        <xdr:nvGraphicFramePr>
          <xdr:cNvPr id="94" name="תרשים 93" descr="תרשים">
            <a:extLst>
              <a:ext uri="{FF2B5EF4-FFF2-40B4-BE49-F238E27FC236}">
                <a16:creationId xmlns:a16="http://schemas.microsoft.com/office/drawing/2014/main" id="{00000000-0008-0000-0900-00005E000000}"/>
              </a:ext>
            </a:extLst>
          </xdr:cNvPr>
          <xdr:cNvGraphicFramePr/>
        </xdr:nvGraphicFramePr>
        <xdr:xfrm>
          <a:off x="6638925" y="6600825"/>
          <a:ext cx="4829175" cy="2438400"/>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136" name="צורה חופשית: צורה 135" descr="קו סוגר">
            <a:extLst>
              <a:ext uri="{FF2B5EF4-FFF2-40B4-BE49-F238E27FC236}">
                <a16:creationId xmlns:a16="http://schemas.microsoft.com/office/drawing/2014/main" id="{00000000-0008-0000-0900-000088000000}"/>
              </a:ext>
            </a:extLst>
          </xdr:cNvPr>
          <xdr:cNvSpPr/>
        </xdr:nvSpPr>
        <xdr:spPr>
          <a:xfrm rot="5400000">
            <a:off x="10114003" y="8156736"/>
            <a:ext cx="181608" cy="1971772"/>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37" name="צורה חופשית: צורה 136" descr="קו סוגר">
            <a:extLst>
              <a:ext uri="{FF2B5EF4-FFF2-40B4-BE49-F238E27FC236}">
                <a16:creationId xmlns:a16="http://schemas.microsoft.com/office/drawing/2014/main" id="{00000000-0008-0000-0900-000089000000}"/>
              </a:ext>
            </a:extLst>
          </xdr:cNvPr>
          <xdr:cNvSpPr/>
        </xdr:nvSpPr>
        <xdr:spPr>
          <a:xfrm rot="16200000" flipH="1">
            <a:off x="7811546" y="8177078"/>
            <a:ext cx="183793" cy="193032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38" name="קשת 137" descr="קו סוגר">
            <a:extLst>
              <a:ext uri="{FF2B5EF4-FFF2-40B4-BE49-F238E27FC236}">
                <a16:creationId xmlns:a16="http://schemas.microsoft.com/office/drawing/2014/main" id="{00000000-0008-0000-0900-00008A000000}"/>
              </a:ext>
            </a:extLst>
          </xdr:cNvPr>
          <xdr:cNvSpPr/>
        </xdr:nvSpPr>
        <xdr:spPr>
          <a:xfrm>
            <a:off x="8529936" y="9228997"/>
            <a:ext cx="53717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39" name="קשת 138" descr="קו סוגר">
            <a:extLst>
              <a:ext uri="{FF2B5EF4-FFF2-40B4-BE49-F238E27FC236}">
                <a16:creationId xmlns:a16="http://schemas.microsoft.com/office/drawing/2014/main" id="{00000000-0008-0000-0900-00008B000000}"/>
              </a:ext>
            </a:extLst>
          </xdr:cNvPr>
          <xdr:cNvSpPr/>
        </xdr:nvSpPr>
        <xdr:spPr>
          <a:xfrm flipH="1">
            <a:off x="9067112" y="9220181"/>
            <a:ext cx="53717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11" name="שלב" descr="ציר אופקי">
            <a:extLst>
              <a:ext uri="{FF2B5EF4-FFF2-40B4-BE49-F238E27FC236}">
                <a16:creationId xmlns:a16="http://schemas.microsoft.com/office/drawing/2014/main" id="{00000000-0008-0000-0900-00006F000000}"/>
              </a:ext>
            </a:extLst>
          </xdr:cNvPr>
          <xdr:cNvSpPr txBox="1"/>
        </xdr:nvSpPr>
        <xdr:spPr>
          <a:xfrm>
            <a:off x="7483548" y="9330180"/>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marL="0" marR="0" lvl="0" indent="0" algn="ct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noProof="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ציר אופקי</a:t>
            </a:r>
            <a:endParaRPr lang="en-US" sz="1100" b="0" i="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10" name="שלב" descr="ציר אנכי">
            <a:extLst>
              <a:ext uri="{FF2B5EF4-FFF2-40B4-BE49-F238E27FC236}">
                <a16:creationId xmlns:a16="http://schemas.microsoft.com/office/drawing/2014/main" id="{00000000-0008-0000-0900-00006E000000}"/>
              </a:ext>
            </a:extLst>
          </xdr:cNvPr>
          <xdr:cNvSpPr txBox="1"/>
        </xdr:nvSpPr>
        <xdr:spPr>
          <a:xfrm>
            <a:off x="11610975" y="7756357"/>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marL="0" marR="0" lvl="0" indent="0" algn="ct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noProof="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ציר אנכי</a:t>
            </a:r>
          </a:p>
        </xdr:txBody>
      </xdr:sp>
      <xdr:sp macro="" textlink="">
        <xdr:nvSpPr>
          <xdr:cNvPr id="115" name="שלב" descr="ציר ערכים">
            <a:extLst>
              <a:ext uri="{FF2B5EF4-FFF2-40B4-BE49-F238E27FC236}">
                <a16:creationId xmlns:a16="http://schemas.microsoft.com/office/drawing/2014/main" id="{00000000-0008-0000-0900-000073000000}"/>
              </a:ext>
            </a:extLst>
          </xdr:cNvPr>
          <xdr:cNvSpPr txBox="1"/>
        </xdr:nvSpPr>
        <xdr:spPr>
          <a:xfrm>
            <a:off x="11610975" y="7899232"/>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marL="0" marR="0" lvl="0" indent="0" algn="ct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noProof="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(ציר ערכים)</a:t>
            </a:r>
          </a:p>
        </xdr:txBody>
      </xdr:sp>
      <xdr:sp macro="" textlink="">
        <xdr:nvSpPr>
          <xdr:cNvPr id="142" name="צורה חופשית: צורה 141" descr="קו סוגר">
            <a:extLst>
              <a:ext uri="{FF2B5EF4-FFF2-40B4-BE49-F238E27FC236}">
                <a16:creationId xmlns:a16="http://schemas.microsoft.com/office/drawing/2014/main" id="{00000000-0008-0000-0900-00008E000000}"/>
              </a:ext>
            </a:extLst>
          </xdr:cNvPr>
          <xdr:cNvSpPr/>
        </xdr:nvSpPr>
        <xdr:spPr>
          <a:xfrm rot="10800000" flipH="1">
            <a:off x="11560304" y="7977973"/>
            <a:ext cx="181608" cy="80408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43" name="צורה חופשית: צורה 142" descr="קו סוגר">
            <a:extLst>
              <a:ext uri="{FF2B5EF4-FFF2-40B4-BE49-F238E27FC236}">
                <a16:creationId xmlns:a16="http://schemas.microsoft.com/office/drawing/2014/main" id="{00000000-0008-0000-0900-00008F000000}"/>
              </a:ext>
            </a:extLst>
          </xdr:cNvPr>
          <xdr:cNvSpPr/>
        </xdr:nvSpPr>
        <xdr:spPr>
          <a:xfrm>
            <a:off x="11540541" y="7011053"/>
            <a:ext cx="183793" cy="804642"/>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44" name="קשת 143" descr="קו סוגר">
            <a:extLst>
              <a:ext uri="{FF2B5EF4-FFF2-40B4-BE49-F238E27FC236}">
                <a16:creationId xmlns:a16="http://schemas.microsoft.com/office/drawing/2014/main" id="{00000000-0008-0000-0900-000090000000}"/>
              </a:ext>
            </a:extLst>
          </xdr:cNvPr>
          <xdr:cNvSpPr/>
        </xdr:nvSpPr>
        <xdr:spPr>
          <a:xfrm rot="16200000" flipH="1">
            <a:off x="11700897" y="7696788"/>
            <a:ext cx="263441"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45" name="קשת 144" descr="קו סוגר">
            <a:extLst>
              <a:ext uri="{FF2B5EF4-FFF2-40B4-BE49-F238E27FC236}">
                <a16:creationId xmlns:a16="http://schemas.microsoft.com/office/drawing/2014/main" id="{00000000-0008-0000-0900-000091000000}"/>
              </a:ext>
            </a:extLst>
          </xdr:cNvPr>
          <xdr:cNvSpPr/>
        </xdr:nvSpPr>
        <xdr:spPr>
          <a:xfrm rot="16200000">
            <a:off x="11703101" y="7963142"/>
            <a:ext cx="263441"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oneCell">
    <xdr:from>
      <xdr:col>0</xdr:col>
      <xdr:colOff>323850</xdr:colOff>
      <xdr:row>66</xdr:row>
      <xdr:rowOff>171450</xdr:rowOff>
    </xdr:from>
    <xdr:to>
      <xdr:col>1</xdr:col>
      <xdr:colOff>5057775</xdr:colOff>
      <xdr:row>84</xdr:row>
      <xdr:rowOff>9525</xdr:rowOff>
    </xdr:to>
    <xdr:grpSp>
      <xdr:nvGrpSpPr>
        <xdr:cNvPr id="146" name="מידע נוסף באינטרנט" descr="More information on the web, contains links to the web&#10;Back to top&#10;Next step">
          <a:extLst>
            <a:ext uri="{FF2B5EF4-FFF2-40B4-BE49-F238E27FC236}">
              <a16:creationId xmlns:a16="http://schemas.microsoft.com/office/drawing/2014/main" id="{00000000-0008-0000-0900-000092000000}"/>
            </a:ext>
          </a:extLst>
        </xdr:cNvPr>
        <xdr:cNvGrpSpPr/>
      </xdr:nvGrpSpPr>
      <xdr:grpSpPr>
        <a:xfrm flipH="1">
          <a:off x="10927175250" y="13315950"/>
          <a:ext cx="5695950" cy="3267075"/>
          <a:chOff x="0" y="0"/>
          <a:chExt cx="5695950" cy="3267075"/>
        </a:xfrm>
      </xdr:grpSpPr>
      <xdr:sp macro="" textlink="">
        <xdr:nvSpPr>
          <xdr:cNvPr id="147" name="מלבן 146" descr="רקע">
            <a:extLst>
              <a:ext uri="{FF2B5EF4-FFF2-40B4-BE49-F238E27FC236}">
                <a16:creationId xmlns:a16="http://schemas.microsoft.com/office/drawing/2014/main" id="{00000000-0008-0000-0900-000093000000}"/>
              </a:ext>
            </a:extLst>
          </xdr:cNvPr>
          <xdr:cNvSpPr/>
        </xdr:nvSpPr>
        <xdr:spPr>
          <a:xfrm>
            <a:off x="0" y="0"/>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48" name="שלב" descr="מידע נוסף באינטרנט">
            <a:extLst>
              <a:ext uri="{FF2B5EF4-FFF2-40B4-BE49-F238E27FC236}">
                <a16:creationId xmlns:a16="http://schemas.microsoft.com/office/drawing/2014/main" id="{00000000-0008-0000-0900-00009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מידע נוסף באינטרנט</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49" name="מחבר ישר 148" descr="קו דקורטיבי">
            <a:extLst>
              <a:ext uri="{FF2B5EF4-FFF2-40B4-BE49-F238E27FC236}">
                <a16:creationId xmlns:a16="http://schemas.microsoft.com/office/drawing/2014/main" id="{00000000-0008-0000-0900-000095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לחצן 'הבא'" descr="לראש העמוד, עם היפר-קישור לתא A1">
            <a:hlinkClick xmlns:r="http://schemas.openxmlformats.org/officeDocument/2006/relationships" r:id="rId7" tooltip="בחר כדי לחזור לתא A1 בגיליון עבודה זה"/>
            <a:extLst>
              <a:ext uri="{FF2B5EF4-FFF2-40B4-BE49-F238E27FC236}">
                <a16:creationId xmlns:a16="http://schemas.microsoft.com/office/drawing/2014/main" id="{00000000-0008-0000-0900-000096000000}"/>
              </a:ext>
            </a:extLst>
          </xdr:cNvPr>
          <xdr:cNvSpPr/>
        </xdr:nvSpPr>
        <xdr:spPr>
          <a:xfrm>
            <a:off x="234924" y="250277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חזור למעלה</a:t>
            </a:r>
          </a:p>
        </xdr:txBody>
      </xdr:sp>
      <xdr:cxnSp macro="">
        <xdr:nvCxnSpPr>
          <xdr:cNvPr id="151" name="מחבר ישר 150" descr="קו דקורטיבי">
            <a:extLst>
              <a:ext uri="{FF2B5EF4-FFF2-40B4-BE49-F238E27FC236}">
                <a16:creationId xmlns:a16="http://schemas.microsoft.com/office/drawing/2014/main" id="{00000000-0008-0000-0900-000097000000}"/>
              </a:ext>
            </a:extLst>
          </xdr:cNvPr>
          <xdr:cNvCxnSpPr>
            <a:cxnSpLocks/>
          </xdr:cNvCxnSpPr>
        </xdr:nvCxnSpPr>
        <xdr:spPr>
          <a:xfrm>
            <a:off x="234924" y="22574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2" name="לחצן 'הבא'" descr="לחצן 'השלב הבא' עם היפר-קישור לגיליון הבא">
            <a:hlinkClick xmlns:r="http://schemas.openxmlformats.org/officeDocument/2006/relationships" r:id="rId4" tooltip="בחר באפשרות זו כדי לעבור לשלב הבא"/>
            <a:extLst>
              <a:ext uri="{FF2B5EF4-FFF2-40B4-BE49-F238E27FC236}">
                <a16:creationId xmlns:a16="http://schemas.microsoft.com/office/drawing/2014/main" id="{00000000-0008-0000-0900-000098000000}"/>
              </a:ext>
            </a:extLst>
          </xdr:cNvPr>
          <xdr:cNvSpPr/>
        </xdr:nvSpPr>
        <xdr:spPr>
          <a:xfrm>
            <a:off x="4293870" y="269327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השלב הבא</a:t>
            </a:r>
          </a:p>
        </xdr:txBody>
      </xdr:sp>
      <xdr:sp macro="" textlink="">
        <xdr:nvSpPr>
          <xdr:cNvPr id="153" name="שלב" descr="צור תרשים מההתחלה עד הסוף, עם היפר-קישור לאינטרנט">
            <a:hlinkClick xmlns:r="http://schemas.openxmlformats.org/officeDocument/2006/relationships" r:id="rId8" tooltip="בחר כדי ללמוד על יצירת תרשים מההתחלה עד הסוף מהאינטרנט "/>
            <a:extLst>
              <a:ext uri="{FF2B5EF4-FFF2-40B4-BE49-F238E27FC236}">
                <a16:creationId xmlns:a16="http://schemas.microsoft.com/office/drawing/2014/main" id="{00000000-0008-0000-0900-000099000000}"/>
              </a:ext>
            </a:extLst>
          </xdr:cNvPr>
          <xdr:cNvSpPr txBox="1"/>
        </xdr:nvSpPr>
        <xdr:spPr>
          <a:xfrm>
            <a:off x="638784" y="794849"/>
            <a:ext cx="2923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יצירת תרשים מההתחלה עד הסוף</a:t>
            </a:r>
          </a:p>
        </xdr:txBody>
      </xdr:sp>
      <xdr:pic>
        <xdr:nvPicPr>
          <xdr:cNvPr id="154" name="גרפיקה 22" descr="חץ">
            <a:hlinkClick xmlns:r="http://schemas.openxmlformats.org/officeDocument/2006/relationships" r:id="rId8" tooltip="בחר כדי לקבל מידע נוסף מהאינטרנט"/>
            <a:extLst>
              <a:ext uri="{FF2B5EF4-FFF2-40B4-BE49-F238E27FC236}">
                <a16:creationId xmlns:a16="http://schemas.microsoft.com/office/drawing/2014/main" id="{00000000-0008-0000-0900-00009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699572"/>
            <a:ext cx="454554" cy="448472"/>
          </a:xfrm>
          <a:prstGeom prst="rect">
            <a:avLst/>
          </a:prstGeom>
        </xdr:spPr>
      </xdr:pic>
      <xdr:sp macro="" textlink="">
        <xdr:nvSpPr>
          <xdr:cNvPr id="155" name="שלב" descr="צור תרשים משולב עם ציר משני,עם היפר-קישור לאינטרנט">
            <a:hlinkClick xmlns:r="http://schemas.openxmlformats.org/officeDocument/2006/relationships" r:id="rId11" tooltip="בחר כדי ללמוד על יצירת תרשים משולב עם ציר משני מהאינטרנט"/>
            <a:extLst>
              <a:ext uri="{FF2B5EF4-FFF2-40B4-BE49-F238E27FC236}">
                <a16:creationId xmlns:a16="http://schemas.microsoft.com/office/drawing/2014/main" id="{00000000-0008-0000-0900-00009B000000}"/>
              </a:ext>
            </a:extLst>
          </xdr:cNvPr>
          <xdr:cNvSpPr txBox="1"/>
        </xdr:nvSpPr>
        <xdr:spPr>
          <a:xfrm>
            <a:off x="638783" y="1259456"/>
            <a:ext cx="30188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יצירת תרשים משולב עם ציר משני</a:t>
            </a:r>
          </a:p>
        </xdr:txBody>
      </xdr:sp>
      <xdr:pic>
        <xdr:nvPicPr>
          <xdr:cNvPr id="156" name="גרפיקה 22" descr="חץ">
            <a:hlinkClick xmlns:r="http://schemas.openxmlformats.org/officeDocument/2006/relationships" r:id="rId11" tooltip="בחר כדי לקבל מידע נוסף מהאינטרנט"/>
            <a:extLst>
              <a:ext uri="{FF2B5EF4-FFF2-40B4-BE49-F238E27FC236}">
                <a16:creationId xmlns:a16="http://schemas.microsoft.com/office/drawing/2014/main" id="{00000000-0008-0000-0900-00009C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157426"/>
            <a:ext cx="454554" cy="448472"/>
          </a:xfrm>
          <a:prstGeom prst="rect">
            <a:avLst/>
          </a:prstGeom>
        </xdr:spPr>
      </xdr:pic>
      <xdr:sp macro="" textlink="">
        <xdr:nvSpPr>
          <xdr:cNvPr id="157" name="שלב" descr="סוגי תרשימים זמינים ב-Office, עם היפר-קישור לאינטרנט">
            <a:hlinkClick xmlns:r="http://schemas.openxmlformats.org/officeDocument/2006/relationships" r:id="rId12" tooltip="בחר כדי ללמוד על סוגי תרשימים זמינים ב-Office מהאינטרנט"/>
            <a:extLst>
              <a:ext uri="{FF2B5EF4-FFF2-40B4-BE49-F238E27FC236}">
                <a16:creationId xmlns:a16="http://schemas.microsoft.com/office/drawing/2014/main" id="{00000000-0008-0000-0900-00009D000000}"/>
              </a:ext>
            </a:extLst>
          </xdr:cNvPr>
          <xdr:cNvSpPr txBox="1"/>
        </xdr:nvSpPr>
        <xdr:spPr>
          <a:xfrm>
            <a:off x="638783" y="1726622"/>
            <a:ext cx="20853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סוגי תרשימים זמינים ב- Office</a:t>
            </a:r>
          </a:p>
        </xdr:txBody>
      </xdr:sp>
      <xdr:pic>
        <xdr:nvPicPr>
          <xdr:cNvPr id="158" name="גרפיקה 22" descr="חץ">
            <a:hlinkClick xmlns:r="http://schemas.openxmlformats.org/officeDocument/2006/relationships" r:id="rId12" tooltip="בחר כדי לקבל מידע נוסף מהאינטרנט"/>
            <a:extLst>
              <a:ext uri="{FF2B5EF4-FFF2-40B4-BE49-F238E27FC236}">
                <a16:creationId xmlns:a16="http://schemas.microsoft.com/office/drawing/2014/main" id="{00000000-0008-0000-0900-00009E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624592"/>
            <a:ext cx="454554" cy="448472"/>
          </a:xfrm>
          <a:prstGeom prst="rect">
            <a:avLst/>
          </a:prstGeom>
        </xdr:spPr>
      </xdr:pic>
    </xdr:grpSp>
    <xdr:clientData/>
  </xdr:twoCellAnchor>
  <xdr:twoCellAnchor editAs="oneCell">
    <xdr:from>
      <xdr:col>6</xdr:col>
      <xdr:colOff>104775</xdr:colOff>
      <xdr:row>67</xdr:row>
      <xdr:rowOff>57149</xdr:rowOff>
    </xdr:from>
    <xdr:to>
      <xdr:col>8</xdr:col>
      <xdr:colOff>209550</xdr:colOff>
      <xdr:row>73</xdr:row>
      <xdr:rowOff>171450</xdr:rowOff>
    </xdr:to>
    <xdr:grpSp>
      <xdr:nvGrpSpPr>
        <xdr:cNvPr id="2" name="נתוני ציר משני" descr="נתונים התומכים בציר המשני שלעיל">
          <a:extLst>
            <a:ext uri="{FF2B5EF4-FFF2-40B4-BE49-F238E27FC236}">
              <a16:creationId xmlns:a16="http://schemas.microsoft.com/office/drawing/2014/main" id="{00000000-0008-0000-0900-000002000000}"/>
            </a:ext>
          </a:extLst>
        </xdr:cNvPr>
        <xdr:cNvGrpSpPr/>
      </xdr:nvGrpSpPr>
      <xdr:grpSpPr>
        <a:xfrm flipH="1">
          <a:off x="10918488450" y="13392149"/>
          <a:ext cx="1438275" cy="1257301"/>
          <a:chOff x="11627124" y="13830299"/>
          <a:chExt cx="1438275" cy="1257301"/>
        </a:xfrm>
      </xdr:grpSpPr>
      <xdr:sp macro="" textlink="">
        <xdr:nvSpPr>
          <xdr:cNvPr id="160" name="צורה חופשית: צורה 159" descr="קו סוגר">
            <a:extLst>
              <a:ext uri="{FF2B5EF4-FFF2-40B4-BE49-F238E27FC236}">
                <a16:creationId xmlns:a16="http://schemas.microsoft.com/office/drawing/2014/main" id="{00000000-0008-0000-0900-0000A0000000}"/>
              </a:ext>
            </a:extLst>
          </xdr:cNvPr>
          <xdr:cNvSpPr/>
        </xdr:nvSpPr>
        <xdr:spPr>
          <a:xfrm>
            <a:off x="11638122" y="13830299"/>
            <a:ext cx="181608" cy="4688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61" name="צורה חופשית: צורה 160" descr="קו סוגר">
            <a:extLst>
              <a:ext uri="{FF2B5EF4-FFF2-40B4-BE49-F238E27FC236}">
                <a16:creationId xmlns:a16="http://schemas.microsoft.com/office/drawing/2014/main" id="{00000000-0008-0000-0900-0000A1000000}"/>
              </a:ext>
            </a:extLst>
          </xdr:cNvPr>
          <xdr:cNvSpPr/>
        </xdr:nvSpPr>
        <xdr:spPr>
          <a:xfrm rot="10800000" flipH="1">
            <a:off x="11627124" y="14399337"/>
            <a:ext cx="183793" cy="46918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62" name="קשת 161" descr="קו סוגר">
            <a:extLst>
              <a:ext uri="{FF2B5EF4-FFF2-40B4-BE49-F238E27FC236}">
                <a16:creationId xmlns:a16="http://schemas.microsoft.com/office/drawing/2014/main" id="{00000000-0008-0000-0900-0000A2000000}"/>
              </a:ext>
            </a:extLst>
          </xdr:cNvPr>
          <xdr:cNvSpPr/>
        </xdr:nvSpPr>
        <xdr:spPr>
          <a:xfrm rot="16200000">
            <a:off x="11842084" y="14306264"/>
            <a:ext cx="15361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63" name="קשת 162" descr="קו סוגר">
            <a:extLst>
              <a:ext uri="{FF2B5EF4-FFF2-40B4-BE49-F238E27FC236}">
                <a16:creationId xmlns:a16="http://schemas.microsoft.com/office/drawing/2014/main" id="{00000000-0008-0000-0900-0000A3000000}"/>
              </a:ext>
            </a:extLst>
          </xdr:cNvPr>
          <xdr:cNvSpPr/>
        </xdr:nvSpPr>
        <xdr:spPr>
          <a:xfrm rot="16200000" flipH="1">
            <a:off x="11839880" y="14146039"/>
            <a:ext cx="15361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64" name="שלב" descr="נתונים התומכים בציר המשני שלעיל">
            <a:extLst>
              <a:ext uri="{FF2B5EF4-FFF2-40B4-BE49-F238E27FC236}">
                <a16:creationId xmlns:a16="http://schemas.microsoft.com/office/drawing/2014/main" id="{00000000-0008-0000-0900-0000A4000000}"/>
              </a:ext>
            </a:extLst>
          </xdr:cNvPr>
          <xdr:cNvSpPr txBox="1"/>
        </xdr:nvSpPr>
        <xdr:spPr>
          <a:xfrm>
            <a:off x="11839574" y="14042856"/>
            <a:ext cx="1225825" cy="1044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marL="0" marR="0" lvl="0" indent="0" algn="ct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noProof="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נתונים התומכים בציר המשני שלעיל</a:t>
            </a:r>
            <a:endParaRPr lang="en-US" sz="1100" b="0" i="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oneCell">
    <xdr:from>
      <xdr:col>2</xdr:col>
      <xdr:colOff>1038883</xdr:colOff>
      <xdr:row>74</xdr:row>
      <xdr:rowOff>76199</xdr:rowOff>
    </xdr:from>
    <xdr:to>
      <xdr:col>4</xdr:col>
      <xdr:colOff>1133474</xdr:colOff>
      <xdr:row>83</xdr:row>
      <xdr:rowOff>28574</xdr:rowOff>
    </xdr:to>
    <xdr:grpSp>
      <xdr:nvGrpSpPr>
        <xdr:cNvPr id="3" name="משימה מיוחדת" descr="נקודת זכות נוספת: נסה ליצור טבלה משולבת. בחר את הנתונים שלעיל, ולאחר מכן לחץ על הכנס &gt; תרשימים מומלצים. בחלק העליון, לחץ על הכרטיסייה כל התרשימים ולאחר מכן לחץ על לחצן השילוב. משמאול, לחץ על תיבת הסימון ציר משני עבור מכירות מזון">
          <a:extLst>
            <a:ext uri="{FF2B5EF4-FFF2-40B4-BE49-F238E27FC236}">
              <a16:creationId xmlns:a16="http://schemas.microsoft.com/office/drawing/2014/main" id="{00000000-0008-0000-0900-000003000000}"/>
            </a:ext>
          </a:extLst>
        </xdr:cNvPr>
        <xdr:cNvGrpSpPr/>
      </xdr:nvGrpSpPr>
      <xdr:grpSpPr>
        <a:xfrm flipH="1">
          <a:off x="10921888876" y="14744699"/>
          <a:ext cx="2999716" cy="1666875"/>
          <a:chOff x="7096125" y="15201899"/>
          <a:chExt cx="3000375" cy="1666875"/>
        </a:xfrm>
      </xdr:grpSpPr>
      <xdr:sp macro="" textlink="">
        <xdr:nvSpPr>
          <xdr:cNvPr id="165" name="שלב" descr="EXTRA CREDIT&#10;Try making a combo chart. Select the data above, and then click Insert &gt; Recommended Charts. At the top, click the All Charts tab, and then click Combo at the bottom. On the right, click the Secondary Axis checkbox for Food sales">
            <a:extLst>
              <a:ext uri="{FF2B5EF4-FFF2-40B4-BE49-F238E27FC236}">
                <a16:creationId xmlns:a16="http://schemas.microsoft.com/office/drawing/2014/main" id="{00000000-0008-0000-0900-0000A5000000}"/>
              </a:ext>
            </a:extLst>
          </xdr:cNvPr>
          <xdr:cNvSpPr txBox="1"/>
        </xdr:nvSpPr>
        <xdr:spPr>
          <a:xfrm>
            <a:off x="7455706" y="15201899"/>
            <a:ext cx="2640794" cy="1666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משימה מיוחדת</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נסה ליצור תרשים</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משולב. בחר את הנתונים לעיל, ולאחר מכן לחץ על </a:t>
            </a:r>
            <a:r>
              <a:rPr lang="he" sz="1100" b="1"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הוספה</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&gt; </a:t>
            </a:r>
            <a:r>
              <a:rPr lang="he" sz="1100" b="1"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תרשימים מומלצים</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בחלק העליון, לחץ על הכרטיסיה </a:t>
            </a:r>
            <a:r>
              <a:rPr lang="he" sz="1100" b="1"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כל התרשימים</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ולאחר מכן לחץ על </a:t>
            </a:r>
            <a:r>
              <a:rPr lang="he" sz="1100" b="1"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משולב</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בחלק התחתון. בצד שמאל, לחץ על תיבת הסימון 'ציר משני' עבור </a:t>
            </a:r>
            <a:r>
              <a:rPr lang="he" sz="1100" b="1"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מכירות מזון</a:t>
            </a:r>
            <a:r>
              <a:rPr lang="he" sz="1100" b="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a:t>
            </a:r>
            <a:endParaRPr lang="en-US" sz="1100" b="0" i="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pic>
        <xdr:nvPicPr>
          <xdr:cNvPr id="166" name="גרפיקה 263" descr="רצועת כלים">
            <a:extLst>
              <a:ext uri="{FF2B5EF4-FFF2-40B4-BE49-F238E27FC236}">
                <a16:creationId xmlns:a16="http://schemas.microsoft.com/office/drawing/2014/main" id="{00000000-0008-0000-0900-0000A6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15256726"/>
            <a:ext cx="471716" cy="439736"/>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5067300</xdr:colOff>
      <xdr:row>22</xdr:row>
      <xdr:rowOff>171450</xdr:rowOff>
    </xdr:to>
    <xdr:grpSp>
      <xdr:nvGrpSpPr>
        <xdr:cNvPr id="97" name="סיכום נתונים באמצעות טבלאות PivotTable" descr="Summarize data with PivotTables&#10;Look at the Date, Salesperson, Product and Amount columns. Can you quickly identify which product is the most profitable? Or which salesperson is the leading seller? That’s where the PivotTable below can help.&#10;When we created the PivotTable, we clicked a few buttons so that the data could be summarized. Now we know which product is the most profitable.&#10;Now you’ll pivot the data so that you can find out which salesperson is the leading seller.  Right-click any cell inside the PivotTable, and then click Show Field List. &#10;The PivotTable Fields pane appears. At the bottom of the pane, under Rows, click Product and then click Remove Field.&#10;At the top of the pane, click the checkbox for Salesperson. Now you can see who’s the leading salesperson&#10;Dive down for more detail &#10;Next step">
          <a:extLst>
            <a:ext uri="{FF2B5EF4-FFF2-40B4-BE49-F238E27FC236}">
              <a16:creationId xmlns:a16="http://schemas.microsoft.com/office/drawing/2014/main" id="{00000000-0008-0000-0A00-000061000000}"/>
            </a:ext>
          </a:extLst>
        </xdr:cNvPr>
        <xdr:cNvGrpSpPr/>
      </xdr:nvGrpSpPr>
      <xdr:grpSpPr>
        <a:xfrm flipH="1">
          <a:off x="10925251200" y="266700"/>
          <a:ext cx="5695950" cy="4619625"/>
          <a:chOff x="0" y="52174"/>
          <a:chExt cx="5695950" cy="4619625"/>
        </a:xfrm>
      </xdr:grpSpPr>
      <xdr:sp macro="" textlink="">
        <xdr:nvSpPr>
          <xdr:cNvPr id="98" name="מלבן 97" descr="רקע">
            <a:extLst>
              <a:ext uri="{FF2B5EF4-FFF2-40B4-BE49-F238E27FC236}">
                <a16:creationId xmlns:a16="http://schemas.microsoft.com/office/drawing/2014/main" id="{00000000-0008-0000-0A00-000062000000}"/>
              </a:ext>
            </a:extLst>
          </xdr:cNvPr>
          <xdr:cNvSpPr/>
        </xdr:nvSpPr>
        <xdr:spPr>
          <a:xfrm>
            <a:off x="0" y="52174"/>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99" name="שלב" descr="סיכום נתונים באמצעות טבלאות PivotTable">
            <a:extLst>
              <a:ext uri="{FF2B5EF4-FFF2-40B4-BE49-F238E27FC236}">
                <a16:creationId xmlns:a16="http://schemas.microsoft.com/office/drawing/2014/main" id="{00000000-0008-0000-0A00-000063000000}"/>
              </a:ext>
            </a:extLst>
          </xdr:cNvPr>
          <xdr:cNvSpPr txBox="1"/>
        </xdr:nvSpPr>
        <xdr:spPr>
          <a:xfrm>
            <a:off x="231749" y="118698"/>
            <a:ext cx="5416577"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2200" kern="0" spc="-3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סיכום נתונים באמצעות טבלאות PivotTable</a:t>
            </a:r>
            <a:endParaRPr lang="en-US" sz="2200" spc="-3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00" name="מחבר ישר 99" descr="קו דקורטיבי">
            <a:extLst>
              <a:ext uri="{FF2B5EF4-FFF2-40B4-BE49-F238E27FC236}">
                <a16:creationId xmlns:a16="http://schemas.microsoft.com/office/drawing/2014/main" id="{00000000-0008-0000-0A00-000064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לחצן 'הבא'" descr="פתח לקבלת פרטים נוספים">
            <a:hlinkClick xmlns:r="http://schemas.openxmlformats.org/officeDocument/2006/relationships" r:id="rId1"/>
            <a:extLst>
              <a:ext uri="{FF2B5EF4-FFF2-40B4-BE49-F238E27FC236}">
                <a16:creationId xmlns:a16="http://schemas.microsoft.com/office/drawing/2014/main" id="{00000000-0008-0000-0A00-000065000000}"/>
              </a:ext>
            </a:extLst>
          </xdr:cNvPr>
          <xdr:cNvSpPr/>
        </xdr:nvSpPr>
        <xdr:spPr>
          <a:xfrm>
            <a:off x="234924" y="395790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פתח לקבלת פרטים נוספים</a:t>
            </a:r>
          </a:p>
        </xdr:txBody>
      </xdr:sp>
      <xdr:cxnSp macro="">
        <xdr:nvCxnSpPr>
          <xdr:cNvPr id="102" name="מחבר ישר 101" descr="קו דקורטיבי">
            <a:extLst>
              <a:ext uri="{FF2B5EF4-FFF2-40B4-BE49-F238E27FC236}">
                <a16:creationId xmlns:a16="http://schemas.microsoft.com/office/drawing/2014/main" id="{00000000-0008-0000-0A00-000066000000}"/>
              </a:ext>
            </a:extLst>
          </xdr:cNvPr>
          <xdr:cNvCxnSpPr>
            <a:cxnSpLocks/>
          </xdr:cNvCxnSpPr>
        </xdr:nvCxnSpPr>
        <xdr:spPr>
          <a:xfrm>
            <a:off x="234924" y="373362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3" name="לחצן 'הבא'" descr="לחצן 'השלב הבא' עם היפר-קישור לגיליון הבא">
            <a:hlinkClick xmlns:r="http://schemas.openxmlformats.org/officeDocument/2006/relationships" r:id="rId2" tooltip="בחר באפשרות זו כדי לעבור לשלב הבא"/>
            <a:extLst>
              <a:ext uri="{FF2B5EF4-FFF2-40B4-BE49-F238E27FC236}">
                <a16:creationId xmlns:a16="http://schemas.microsoft.com/office/drawing/2014/main" id="{00000000-0008-0000-0A00-000067000000}"/>
              </a:ext>
            </a:extLst>
          </xdr:cNvPr>
          <xdr:cNvSpPr/>
        </xdr:nvSpPr>
        <xdr:spPr>
          <a:xfrm>
            <a:off x="4293870" y="395790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השלב הבא</a:t>
            </a:r>
          </a:p>
        </xdr:txBody>
      </xdr:sp>
      <xdr:sp macro="" textlink="">
        <xdr:nvSpPr>
          <xdr:cNvPr id="104" name="שלב" descr="עיין בעמודות תאריך, איש מכירות, מוצר וסכום. האם אתה יכול לזהות במהירות איזה מוצר הוא הרווחי ביותר? או איזה איש מכירות או המוכר המוביל? זה המקום שבו PivotTable שלהלן יכול לעזור">
            <a:extLst>
              <a:ext uri="{FF2B5EF4-FFF2-40B4-BE49-F238E27FC236}">
                <a16:creationId xmlns:a16="http://schemas.microsoft.com/office/drawing/2014/main" id="{00000000-0008-0000-0A00-000068000000}"/>
              </a:ext>
            </a:extLst>
          </xdr:cNvPr>
          <xdr:cNvSpPr txBox="1"/>
        </xdr:nvSpPr>
        <xdr:spPr>
          <a:xfrm>
            <a:off x="638783" y="814277"/>
            <a:ext cx="4809516" cy="638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הבט בעמודות 'תאריך', 'איש מכירות', 'מוצר' ו'סכום'. האם תוכל לזהות במהירות איזה מוצר הוא הרווחי ביותר? או אילו אנשי מכירות מובילים במכירות? זה המקום שבו ה- PivotTable להלן יכול לעזור.</a:t>
            </a:r>
          </a:p>
        </xdr:txBody>
      </xdr:sp>
      <xdr:sp macro="" textlink="">
        <xdr:nvSpPr>
          <xdr:cNvPr id="105" name="אליפסה 104" descr="1">
            <a:extLst>
              <a:ext uri="{FF2B5EF4-FFF2-40B4-BE49-F238E27FC236}">
                <a16:creationId xmlns:a16="http://schemas.microsoft.com/office/drawing/2014/main" id="{00000000-0008-0000-0A00-000069000000}"/>
              </a:ext>
            </a:extLst>
          </xdr:cNvPr>
          <xdr:cNvSpPr/>
        </xdr:nvSpPr>
        <xdr:spPr>
          <a:xfrm>
            <a:off x="231749" y="7717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xdr:nvSpPr>
          <xdr:cNvPr id="106" name="שלב" descr="כשיצרנו את ה-PivotTable, לחצנו על כמה לחצנים כדי שניתן יהיה לסכם את הנתונים. כעת אנחנו יודעים איזה מוצר הוא הרווחי ביותר">
            <a:extLst>
              <a:ext uri="{FF2B5EF4-FFF2-40B4-BE49-F238E27FC236}">
                <a16:creationId xmlns:a16="http://schemas.microsoft.com/office/drawing/2014/main" id="{00000000-0008-0000-0A00-00006A000000}"/>
              </a:ext>
            </a:extLst>
          </xdr:cNvPr>
          <xdr:cNvSpPr txBox="1"/>
        </xdr:nvSpPr>
        <xdr:spPr>
          <a:xfrm>
            <a:off x="638783" y="1483807"/>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כשיצרנו את ה- PivotTable, לחצנו על כמה לחצנים כדי שניתן יהיה לסכם את הנתונים. עכשיו אנחנו יודעים איזה מוצר הוא הרווחי ביותר. </a:t>
            </a:r>
          </a:p>
        </xdr:txBody>
      </xdr:sp>
      <xdr:sp macro="" textlink="">
        <xdr:nvSpPr>
          <xdr:cNvPr id="107" name="אליפסה 106" descr="2">
            <a:extLst>
              <a:ext uri="{FF2B5EF4-FFF2-40B4-BE49-F238E27FC236}">
                <a16:creationId xmlns:a16="http://schemas.microsoft.com/office/drawing/2014/main" id="{00000000-0008-0000-0A00-00006B000000}"/>
              </a:ext>
            </a:extLst>
          </xdr:cNvPr>
          <xdr:cNvSpPr/>
        </xdr:nvSpPr>
        <xdr:spPr>
          <a:xfrm>
            <a:off x="231749" y="14413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sp macro="" textlink="">
        <xdr:nvSpPr>
          <xdr:cNvPr id="108" name="שלב" descr="Now you’ll pivot the data so that you can find out which salesperson is the leading seller.  Click any cell inside the PivotTable, and then click Show Field List">
            <a:extLst>
              <a:ext uri="{FF2B5EF4-FFF2-40B4-BE49-F238E27FC236}">
                <a16:creationId xmlns:a16="http://schemas.microsoft.com/office/drawing/2014/main" id="{00000000-0008-0000-0A00-00006C000000}"/>
              </a:ext>
            </a:extLst>
          </xdr:cNvPr>
          <xdr:cNvSpPr txBox="1"/>
        </xdr:nvSpPr>
        <xdr:spPr>
          <a:xfrm>
            <a:off x="638783" y="1988451"/>
            <a:ext cx="4809516" cy="664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עכשיו סובב את הנתונים כדי לגלות איזה איש מכירות מוביל במכירות. לחץ באמצעות לחצן העכבר הימני על תא בתוך ה- PivotTable, ולאחר מכן לחץ על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הצג רשימת שדות</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p>
        </xdr:txBody>
      </xdr:sp>
      <xdr:sp macro="" textlink="">
        <xdr:nvSpPr>
          <xdr:cNvPr id="109" name="אליפסה 108" descr="3">
            <a:extLst>
              <a:ext uri="{FF2B5EF4-FFF2-40B4-BE49-F238E27FC236}">
                <a16:creationId xmlns:a16="http://schemas.microsoft.com/office/drawing/2014/main" id="{00000000-0008-0000-0A00-00006D000000}"/>
              </a:ext>
            </a:extLst>
          </xdr:cNvPr>
          <xdr:cNvSpPr/>
        </xdr:nvSpPr>
        <xdr:spPr>
          <a:xfrm>
            <a:off x="231749" y="194595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sp macro="" textlink="">
        <xdr:nvSpPr>
          <xdr:cNvPr id="110" name="שלב" descr="חלונית שדות PivotTable מופיעה. בחלק התחתון של החלונית, תחת שורות, לחץ על מוצר ולאחר מכן לחץ על הסר שדה">
            <a:extLst>
              <a:ext uri="{FF2B5EF4-FFF2-40B4-BE49-F238E27FC236}">
                <a16:creationId xmlns:a16="http://schemas.microsoft.com/office/drawing/2014/main" id="{00000000-0008-0000-0A00-00006E000000}"/>
              </a:ext>
            </a:extLst>
          </xdr:cNvPr>
          <xdr:cNvSpPr txBox="1"/>
        </xdr:nvSpPr>
        <xdr:spPr>
          <a:xfrm>
            <a:off x="638783" y="2651970"/>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החלונית שדות</a:t>
            </a:r>
            <a:r>
              <a:rPr lang="he" sz="1100"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PivotTable מופיעה. </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בתחתית החלונית, תחת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שורות</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לחץ על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מוצר</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ולאחר מכן לחץ על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הסר שדה</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111" name="אליפסה 110" descr="4">
            <a:extLst>
              <a:ext uri="{FF2B5EF4-FFF2-40B4-BE49-F238E27FC236}">
                <a16:creationId xmlns:a16="http://schemas.microsoft.com/office/drawing/2014/main" id="{00000000-0008-0000-0A00-00006F000000}"/>
              </a:ext>
            </a:extLst>
          </xdr:cNvPr>
          <xdr:cNvSpPr/>
        </xdr:nvSpPr>
        <xdr:spPr>
          <a:xfrm>
            <a:off x="231749" y="260947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sp macro="" textlink="">
        <xdr:nvSpPr>
          <xdr:cNvPr id="112" name="שלב" descr="בחלק העליון של החלונית, לחץ על תיבת הסימון של איש מכירות. כעת אתה יכול לראות מיהו איש המכירות המוביל">
            <a:extLst>
              <a:ext uri="{FF2B5EF4-FFF2-40B4-BE49-F238E27FC236}">
                <a16:creationId xmlns:a16="http://schemas.microsoft.com/office/drawing/2014/main" id="{00000000-0008-0000-0A00-000070000000}"/>
              </a:ext>
            </a:extLst>
          </xdr:cNvPr>
          <xdr:cNvSpPr txBox="1"/>
        </xdr:nvSpPr>
        <xdr:spPr>
          <a:xfrm>
            <a:off x="638783" y="3173897"/>
            <a:ext cx="4809516" cy="488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בחלק העליון של החלונית, לחץ על תיבת הסימון עבור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איש מכירות</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עכשיו ניתן לראות מיהו איש המכירות המוביל.</a:t>
            </a:r>
          </a:p>
        </xdr:txBody>
      </xdr:sp>
      <xdr:sp macro="" textlink="">
        <xdr:nvSpPr>
          <xdr:cNvPr id="113" name="אליפסה 112" descr="5">
            <a:extLst>
              <a:ext uri="{FF2B5EF4-FFF2-40B4-BE49-F238E27FC236}">
                <a16:creationId xmlns:a16="http://schemas.microsoft.com/office/drawing/2014/main" id="{00000000-0008-0000-0A00-000071000000}"/>
              </a:ext>
            </a:extLst>
          </xdr:cNvPr>
          <xdr:cNvSpPr/>
        </xdr:nvSpPr>
        <xdr:spPr>
          <a:xfrm>
            <a:off x="231749" y="309156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5</a:t>
            </a:r>
          </a:p>
        </xdr:txBody>
      </xdr:sp>
    </xdr:grpSp>
    <xdr:clientData/>
  </xdr:twoCellAnchor>
  <xdr:twoCellAnchor editAs="oneCell">
    <xdr:from>
      <xdr:col>0</xdr:col>
      <xdr:colOff>333375</xdr:colOff>
      <xdr:row>26</xdr:row>
      <xdr:rowOff>0</xdr:rowOff>
    </xdr:from>
    <xdr:to>
      <xdr:col>1</xdr:col>
      <xdr:colOff>5067300</xdr:colOff>
      <xdr:row>56</xdr:row>
      <xdr:rowOff>21772</xdr:rowOff>
    </xdr:to>
    <xdr:grpSp>
      <xdr:nvGrpSpPr>
        <xdr:cNvPr id="4" name="צור PivotTable" descr="Create a PivotTable&#10;Now you’ll create the PivotTable yourself so that you know how to make one when you need to summarize data.&#10;Click a cell inside the data on the right, and then on the Insert menu, click PivotTable.&#10;In the dialog that appears, click Existing Worksheet, and then type C42 in the Location box. Click OK&#10;The PivotTable Fields pane appears on the right.&#10;At the top of the pane, click the checkbox for Product.&#10;When you do that, the Product field gets added to the Rows area at the bottom of the pane. And, the product data appears as Row labels in the new PivotTable.&#10;At the top of the pane, click the checkbox for Amount.&#10;When you do that, the Amount field will get added to the Values area at the bottom of the pane. And, at the same time the amounts are totaled for each product in the PivotTable.&#10;Congratulations, you made a PivotTable. But there is a lot more you can do. So click the link at the bottom of this sheet if you want to learn more">
          <a:extLst>
            <a:ext uri="{FF2B5EF4-FFF2-40B4-BE49-F238E27FC236}">
              <a16:creationId xmlns:a16="http://schemas.microsoft.com/office/drawing/2014/main" id="{00000000-0008-0000-0A00-000004000000}"/>
            </a:ext>
          </a:extLst>
        </xdr:cNvPr>
        <xdr:cNvGrpSpPr/>
      </xdr:nvGrpSpPr>
      <xdr:grpSpPr>
        <a:xfrm flipH="1">
          <a:off x="10925251200" y="5476875"/>
          <a:ext cx="5695950" cy="5736772"/>
          <a:chOff x="390525" y="5943600"/>
          <a:chExt cx="5695950" cy="5647502"/>
        </a:xfrm>
      </xdr:grpSpPr>
      <xdr:sp macro="" textlink="">
        <xdr:nvSpPr>
          <xdr:cNvPr id="124" name="מלבן 123" descr="רקע">
            <a:extLst>
              <a:ext uri="{FF2B5EF4-FFF2-40B4-BE49-F238E27FC236}">
                <a16:creationId xmlns:a16="http://schemas.microsoft.com/office/drawing/2014/main" id="{00000000-0008-0000-0A00-00007C000000}"/>
              </a:ext>
            </a:extLst>
          </xdr:cNvPr>
          <xdr:cNvSpPr/>
        </xdr:nvSpPr>
        <xdr:spPr>
          <a:xfrm>
            <a:off x="390525" y="5943600"/>
            <a:ext cx="5695950" cy="564750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25" name="שלב" descr="צור PivotTable">
            <a:extLst>
              <a:ext uri="{FF2B5EF4-FFF2-40B4-BE49-F238E27FC236}">
                <a16:creationId xmlns:a16="http://schemas.microsoft.com/office/drawing/2014/main" id="{00000000-0008-0000-0A00-00007D000000}"/>
              </a:ext>
            </a:extLst>
          </xdr:cNvPr>
          <xdr:cNvSpPr txBox="1"/>
        </xdr:nvSpPr>
        <xdr:spPr>
          <a:xfrm>
            <a:off x="622273" y="605037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kern="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rPr>
              <a:t>צור PivotTable</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26" name="מחבר ישר 125" descr="קו דקורטיבי">
            <a:extLst>
              <a:ext uri="{FF2B5EF4-FFF2-40B4-BE49-F238E27FC236}">
                <a16:creationId xmlns:a16="http://schemas.microsoft.com/office/drawing/2014/main" id="{00000000-0008-0000-0A00-00007E000000}"/>
              </a:ext>
            </a:extLst>
          </xdr:cNvPr>
          <xdr:cNvCxnSpPr>
            <a:cxnSpLocks/>
          </xdr:cNvCxnSpPr>
        </xdr:nvCxnSpPr>
        <xdr:spPr>
          <a:xfrm>
            <a:off x="625449" y="655779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4" name="מחבר ישר 133" descr="קו דקורטיבי">
            <a:extLst>
              <a:ext uri="{FF2B5EF4-FFF2-40B4-BE49-F238E27FC236}">
                <a16:creationId xmlns:a16="http://schemas.microsoft.com/office/drawing/2014/main" id="{00000000-0008-0000-0A00-000086000000}"/>
              </a:ext>
            </a:extLst>
          </xdr:cNvPr>
          <xdr:cNvCxnSpPr>
            <a:cxnSpLocks/>
          </xdr:cNvCxnSpPr>
        </xdr:nvCxnSpPr>
        <xdr:spPr>
          <a:xfrm>
            <a:off x="625449" y="11267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7" name="שלב" descr="עכשיו תיצור PivotTable בעצמך כדי שתדע איך לעשות זאת כשעליך לסכם נתונים">
            <a:extLst>
              <a:ext uri="{FF2B5EF4-FFF2-40B4-BE49-F238E27FC236}">
                <a16:creationId xmlns:a16="http://schemas.microsoft.com/office/drawing/2014/main" id="{00000000-0008-0000-0A00-00007F000000}"/>
              </a:ext>
            </a:extLst>
          </xdr:cNvPr>
          <xdr:cNvSpPr txBox="1"/>
        </xdr:nvSpPr>
        <xdr:spPr>
          <a:xfrm>
            <a:off x="619125" y="6631401"/>
            <a:ext cx="5300938"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עכשיו תיצור PivotTable בעצמך כדי שתדע איך לעשות זאת כשעליך לסכם נתונים.</a:t>
            </a:r>
          </a:p>
        </xdr:txBody>
      </xdr:sp>
      <xdr:sp macro="" textlink="">
        <xdr:nvSpPr>
          <xdr:cNvPr id="128" name="שלב" descr="לחץ על תא בנתונים שמשמאל ולאחר מכן, בתפריט 'הוספה', לחץ על PivotTable">
            <a:extLst>
              <a:ext uri="{FF2B5EF4-FFF2-40B4-BE49-F238E27FC236}">
                <a16:creationId xmlns:a16="http://schemas.microsoft.com/office/drawing/2014/main" id="{00000000-0008-0000-0A00-000080000000}"/>
              </a:ext>
            </a:extLst>
          </xdr:cNvPr>
          <xdr:cNvSpPr txBox="1"/>
        </xdr:nvSpPr>
        <xdr:spPr>
          <a:xfrm>
            <a:off x="1029308" y="7208787"/>
            <a:ext cx="4809516" cy="507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לחץ על תא בנתונים שמשמאל ולאחר מכן בתפריט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הוספה</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לחץ על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PivotTable</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129" name="אליפסה 128" descr="1">
            <a:extLst>
              <a:ext uri="{FF2B5EF4-FFF2-40B4-BE49-F238E27FC236}">
                <a16:creationId xmlns:a16="http://schemas.microsoft.com/office/drawing/2014/main" id="{00000000-0008-0000-0A00-000081000000}"/>
              </a:ext>
            </a:extLst>
          </xdr:cNvPr>
          <xdr:cNvSpPr/>
        </xdr:nvSpPr>
        <xdr:spPr>
          <a:xfrm>
            <a:off x="622274" y="716628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xdr:nvSpPr>
          <xdr:cNvPr id="130" name="שלב" descr="בתיבת הדו-שיח שמופיעה, לחץ על גיליון עבודה קיים ולאחר מכן הקלד C42 בתיבת המיקום.">
            <a:extLst>
              <a:ext uri="{FF2B5EF4-FFF2-40B4-BE49-F238E27FC236}">
                <a16:creationId xmlns:a16="http://schemas.microsoft.com/office/drawing/2014/main" id="{00000000-0008-0000-0A00-000082000000}"/>
              </a:ext>
            </a:extLst>
          </xdr:cNvPr>
          <xdr:cNvSpPr txBox="1"/>
        </xdr:nvSpPr>
        <xdr:spPr>
          <a:xfrm>
            <a:off x="1029308" y="7720802"/>
            <a:ext cx="4809516" cy="473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בתיבת הדו-שיח שמופיעה, לחץ על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גליון עבודה קיים</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ולאחר מכן הקלד </a:t>
            </a:r>
            <a:r>
              <a:rPr lang="en-US"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C42</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בתיבה </a:t>
            </a:r>
            <a:r>
              <a:rPr lang="he" sz="1100" b="1"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מיקום</a:t>
            </a:r>
            <a:r>
              <a:rPr lang="he" sz="11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לחץ על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אישור</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131" name="אליפסה 130" descr="2">
            <a:extLst>
              <a:ext uri="{FF2B5EF4-FFF2-40B4-BE49-F238E27FC236}">
                <a16:creationId xmlns:a16="http://schemas.microsoft.com/office/drawing/2014/main" id="{00000000-0008-0000-0A00-000083000000}"/>
              </a:ext>
            </a:extLst>
          </xdr:cNvPr>
          <xdr:cNvSpPr/>
        </xdr:nvSpPr>
        <xdr:spPr>
          <a:xfrm>
            <a:off x="622274" y="76783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sp macro="" textlink="">
        <xdr:nvSpPr>
          <xdr:cNvPr id="132" name="שלב" descr="החלונית 'שדות PivotTable' מופיעה משמאל">
            <a:extLst>
              <a:ext uri="{FF2B5EF4-FFF2-40B4-BE49-F238E27FC236}">
                <a16:creationId xmlns:a16="http://schemas.microsoft.com/office/drawing/2014/main" id="{00000000-0008-0000-0A00-000084000000}"/>
              </a:ext>
            </a:extLst>
          </xdr:cNvPr>
          <xdr:cNvSpPr txBox="1"/>
        </xdr:nvSpPr>
        <xdr:spPr>
          <a:xfrm>
            <a:off x="1029308" y="8210250"/>
            <a:ext cx="4809516" cy="813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החלונית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שדות PivotTable</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מופיעה משמאל.</a:t>
            </a:r>
            <a:endParaRPr lang="en-US"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33" name="אליפסה 132" descr="3">
            <a:extLst>
              <a:ext uri="{FF2B5EF4-FFF2-40B4-BE49-F238E27FC236}">
                <a16:creationId xmlns:a16="http://schemas.microsoft.com/office/drawing/2014/main" id="{00000000-0008-0000-0A00-000085000000}"/>
              </a:ext>
            </a:extLst>
          </xdr:cNvPr>
          <xdr:cNvSpPr/>
        </xdr:nvSpPr>
        <xdr:spPr>
          <a:xfrm>
            <a:off x="622274" y="816775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sp macro="" textlink="">
        <xdr:nvSpPr>
          <xdr:cNvPr id="116" name="שלב" descr="At the top of the pane, click the checkbox for Product. &#10;When you do that, the Product field gets added to the Rows area at the bottom of the pane. And, the product data appears as Row labels in the new PivotTable">
            <a:extLst>
              <a:ext uri="{FF2B5EF4-FFF2-40B4-BE49-F238E27FC236}">
                <a16:creationId xmlns:a16="http://schemas.microsoft.com/office/drawing/2014/main" id="{00000000-0008-0000-0A00-000074000000}"/>
              </a:ext>
            </a:extLst>
          </xdr:cNvPr>
          <xdr:cNvSpPr txBox="1"/>
        </xdr:nvSpPr>
        <xdr:spPr>
          <a:xfrm>
            <a:off x="1029308" y="8700056"/>
            <a:ext cx="4809516" cy="909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בחלק העליון של החלונית, לחץ על תיבת הסימון עבור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מוצר</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br>
              <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br>
            <a:br>
              <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b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כשתעשה זאת, השדה 'מוצר' יתווסף לאזור 'שורות' שבתחתית החלונית. בנוסף, נתוני המוצר יופיעו כ</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תוויות שורה</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ב- PivotTable החדש.</a:t>
            </a:r>
          </a:p>
        </xdr:txBody>
      </xdr:sp>
      <xdr:sp macro="" textlink="">
        <xdr:nvSpPr>
          <xdr:cNvPr id="117" name="אליפסה 116" descr="4">
            <a:extLst>
              <a:ext uri="{FF2B5EF4-FFF2-40B4-BE49-F238E27FC236}">
                <a16:creationId xmlns:a16="http://schemas.microsoft.com/office/drawing/2014/main" id="{00000000-0008-0000-0A00-000075000000}"/>
              </a:ext>
            </a:extLst>
          </xdr:cNvPr>
          <xdr:cNvSpPr/>
        </xdr:nvSpPr>
        <xdr:spPr>
          <a:xfrm>
            <a:off x="622274" y="865755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sp macro="" textlink="">
        <xdr:nvSpPr>
          <xdr:cNvPr id="118" name="שלב" descr="At the top of the pane, click the checkbox for Amount.&#10;When you do that, the Amount field will get added to the Values area at the bottom of the pane. And, at the same time the amounts are totaled for each product in the PivotTable">
            <a:extLst>
              <a:ext uri="{FF2B5EF4-FFF2-40B4-BE49-F238E27FC236}">
                <a16:creationId xmlns:a16="http://schemas.microsoft.com/office/drawing/2014/main" id="{00000000-0008-0000-0A00-000076000000}"/>
              </a:ext>
            </a:extLst>
          </xdr:cNvPr>
          <xdr:cNvSpPr txBox="1"/>
        </xdr:nvSpPr>
        <xdr:spPr>
          <a:xfrm>
            <a:off x="1029308" y="9703695"/>
            <a:ext cx="4809516" cy="99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בחלק העליון של החלונית, לחץ על תיבת הסימון עבור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סכום</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br>
              <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br>
            <a:br>
              <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b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כשתעשה זאת, השדה 'סכום' יתווסף לאזור 'ערכים' שבתחתית החלונית. במקביל הסכומים מסוכמים עבור כל מוצר ב- PivotTable.</a:t>
            </a:r>
          </a:p>
        </xdr:txBody>
      </xdr:sp>
      <xdr:sp macro="" textlink="">
        <xdr:nvSpPr>
          <xdr:cNvPr id="119" name="אליפסה 118" descr="5">
            <a:extLst>
              <a:ext uri="{FF2B5EF4-FFF2-40B4-BE49-F238E27FC236}">
                <a16:creationId xmlns:a16="http://schemas.microsoft.com/office/drawing/2014/main" id="{00000000-0008-0000-0A00-000077000000}"/>
              </a:ext>
            </a:extLst>
          </xdr:cNvPr>
          <xdr:cNvSpPr/>
        </xdr:nvSpPr>
        <xdr:spPr>
          <a:xfrm>
            <a:off x="622274" y="966119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5</a:t>
            </a:r>
          </a:p>
        </xdr:txBody>
      </xdr:sp>
      <xdr:sp macro="" textlink="">
        <xdr:nvSpPr>
          <xdr:cNvPr id="120" name="שלב" descr="ברכות, יצרת PivotTable. אך ניתן לבצע הרבה יותר. לחץ על הקישור בחלק התחתון של גיליון זה אם ברצונך לקבל מידע נוסף">
            <a:extLst>
              <a:ext uri="{FF2B5EF4-FFF2-40B4-BE49-F238E27FC236}">
                <a16:creationId xmlns:a16="http://schemas.microsoft.com/office/drawing/2014/main" id="{00000000-0008-0000-0A00-000078000000}"/>
              </a:ext>
            </a:extLst>
          </xdr:cNvPr>
          <xdr:cNvSpPr txBox="1"/>
        </xdr:nvSpPr>
        <xdr:spPr>
          <a:xfrm>
            <a:off x="1029308" y="10708984"/>
            <a:ext cx="4809516" cy="494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כל הכבוד, יצרת PivotTable. אבל אפשר לעשות עוד המון דברים אחרים. אז </a:t>
            </a:r>
            <a:r>
              <a:rPr lang="he" sz="1100"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לחץ</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על הקישור בחלק התחתון של גיליון זה אם ברצונך לקבל מידע נוסף.</a:t>
            </a:r>
          </a:p>
        </xdr:txBody>
      </xdr:sp>
      <xdr:sp macro="" textlink="">
        <xdr:nvSpPr>
          <xdr:cNvPr id="121" name="אליפסה 120" descr="6">
            <a:extLst>
              <a:ext uri="{FF2B5EF4-FFF2-40B4-BE49-F238E27FC236}">
                <a16:creationId xmlns:a16="http://schemas.microsoft.com/office/drawing/2014/main" id="{00000000-0008-0000-0A00-000079000000}"/>
              </a:ext>
            </a:extLst>
          </xdr:cNvPr>
          <xdr:cNvSpPr/>
        </xdr:nvSpPr>
        <xdr:spPr>
          <a:xfrm>
            <a:off x="622274" y="1066648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6</a:t>
            </a:r>
          </a:p>
        </xdr:txBody>
      </xdr:sp>
      <xdr:pic>
        <xdr:nvPicPr>
          <xdr:cNvPr id="122" name="תמונה 121" descr="תיבת הסימון של 'מוצר'">
            <a:extLst>
              <a:ext uri="{FF2B5EF4-FFF2-40B4-BE49-F238E27FC236}">
                <a16:creationId xmlns:a16="http://schemas.microsoft.com/office/drawing/2014/main" id="{00000000-0008-0000-0A00-00007A000000}"/>
              </a:ext>
            </a:extLst>
          </xdr:cNvPr>
          <xdr:cNvPicPr>
            <a:picLocks noChangeAspect="1"/>
          </xdr:cNvPicPr>
        </xdr:nvPicPr>
        <xdr:blipFill rotWithShape="1">
          <a:blip xmlns:r="http://schemas.openxmlformats.org/officeDocument/2006/relationships" r:embed="rId3"/>
          <a:srcRect l="39690" t="41405" r="32499" b="36951"/>
          <a:stretch/>
        </xdr:blipFill>
        <xdr:spPr>
          <a:xfrm flipH="1">
            <a:off x="4905374" y="8728504"/>
            <a:ext cx="676276" cy="215666"/>
          </a:xfrm>
          <a:prstGeom prst="rect">
            <a:avLst/>
          </a:prstGeom>
        </xdr:spPr>
      </xdr:pic>
      <xdr:pic>
        <xdr:nvPicPr>
          <xdr:cNvPr id="123" name="תמונה 122" descr="תיבת הסימון של 'סכום'">
            <a:extLst>
              <a:ext uri="{FF2B5EF4-FFF2-40B4-BE49-F238E27FC236}">
                <a16:creationId xmlns:a16="http://schemas.microsoft.com/office/drawing/2014/main" id="{00000000-0008-0000-0A00-00007B000000}"/>
              </a:ext>
            </a:extLst>
          </xdr:cNvPr>
          <xdr:cNvPicPr>
            <a:picLocks noChangeAspect="1"/>
          </xdr:cNvPicPr>
        </xdr:nvPicPr>
        <xdr:blipFill rotWithShape="1">
          <a:blip xmlns:r="http://schemas.openxmlformats.org/officeDocument/2006/relationships" r:embed="rId3"/>
          <a:srcRect l="39166" t="63162" r="32288" b="13377"/>
          <a:stretch/>
        </xdr:blipFill>
        <xdr:spPr>
          <a:xfrm flipH="1">
            <a:off x="4962525" y="9722442"/>
            <a:ext cx="723900" cy="243797"/>
          </a:xfrm>
          <a:prstGeom prst="rect">
            <a:avLst/>
          </a:prstGeom>
        </xdr:spPr>
      </xdr:pic>
    </xdr:grpSp>
    <xdr:clientData/>
  </xdr:twoCellAnchor>
  <xdr:twoCellAnchor editAs="oneCell">
    <xdr:from>
      <xdr:col>0</xdr:col>
      <xdr:colOff>346891</xdr:colOff>
      <xdr:row>56</xdr:row>
      <xdr:rowOff>168728</xdr:rowOff>
    </xdr:from>
    <xdr:to>
      <xdr:col>1</xdr:col>
      <xdr:colOff>5080816</xdr:colOff>
      <xdr:row>72</xdr:row>
      <xdr:rowOff>92328</xdr:rowOff>
    </xdr:to>
    <xdr:grpSp>
      <xdr:nvGrpSpPr>
        <xdr:cNvPr id="135" name="מידע נוסף באינטרנט" descr="More information on the web, contains links to the web&#10;Back to top&#10;Next step">
          <a:extLst>
            <a:ext uri="{FF2B5EF4-FFF2-40B4-BE49-F238E27FC236}">
              <a16:creationId xmlns:a16="http://schemas.microsoft.com/office/drawing/2014/main" id="{00000000-0008-0000-0A00-000087000000}"/>
            </a:ext>
          </a:extLst>
        </xdr:cNvPr>
        <xdr:cNvGrpSpPr/>
      </xdr:nvGrpSpPr>
      <xdr:grpSpPr>
        <a:xfrm flipH="1">
          <a:off x="10925237684" y="11360603"/>
          <a:ext cx="5695950" cy="2971600"/>
          <a:chOff x="0" y="1"/>
          <a:chExt cx="5695950" cy="3005750"/>
        </a:xfrm>
      </xdr:grpSpPr>
      <xdr:sp macro="" textlink="">
        <xdr:nvSpPr>
          <xdr:cNvPr id="136" name="מלבן 135" descr="רקע">
            <a:extLst>
              <a:ext uri="{FF2B5EF4-FFF2-40B4-BE49-F238E27FC236}">
                <a16:creationId xmlns:a16="http://schemas.microsoft.com/office/drawing/2014/main" id="{00000000-0008-0000-0A00-000088000000}"/>
              </a:ext>
            </a:extLst>
          </xdr:cNvPr>
          <xdr:cNvSpPr/>
        </xdr:nvSpPr>
        <xdr:spPr>
          <a:xfrm>
            <a:off x="0" y="1"/>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37" name="שלב" descr="מידע נוסף באינטרנט">
            <a:extLst>
              <a:ext uri="{FF2B5EF4-FFF2-40B4-BE49-F238E27FC236}">
                <a16:creationId xmlns:a16="http://schemas.microsoft.com/office/drawing/2014/main" id="{00000000-0008-0000-0A00-000089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מידע נוסף באינטרנט</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38" name="מחבר ישר 137" descr="קו דקורטיבי">
            <a:extLst>
              <a:ext uri="{FF2B5EF4-FFF2-40B4-BE49-F238E27FC236}">
                <a16:creationId xmlns:a16="http://schemas.microsoft.com/office/drawing/2014/main" id="{00000000-0008-0000-0A00-00008A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9" name="לחצן 'הבא'" descr="לראש העמוד, עם היפר-קישור לתא A1">
            <a:hlinkClick xmlns:r="http://schemas.openxmlformats.org/officeDocument/2006/relationships" r:id="rId4" tooltip="בחר כדי לחזור לתא A1 בגיליון עבודה זה"/>
            <a:extLst>
              <a:ext uri="{FF2B5EF4-FFF2-40B4-BE49-F238E27FC236}">
                <a16:creationId xmlns:a16="http://schemas.microsoft.com/office/drawing/2014/main" id="{00000000-0008-0000-0A00-00008B000000}"/>
              </a:ext>
            </a:extLst>
          </xdr:cNvPr>
          <xdr:cNvSpPr/>
        </xdr:nvSpPr>
        <xdr:spPr>
          <a:xfrm>
            <a:off x="234924" y="2170102"/>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חזור למעלה</a:t>
            </a:r>
          </a:p>
        </xdr:txBody>
      </xdr:sp>
      <xdr:cxnSp macro="">
        <xdr:nvCxnSpPr>
          <xdr:cNvPr id="140" name="מחבר ישר 139" descr="קו דקורטיבי">
            <a:extLst>
              <a:ext uri="{FF2B5EF4-FFF2-40B4-BE49-F238E27FC236}">
                <a16:creationId xmlns:a16="http://schemas.microsoft.com/office/drawing/2014/main" id="{00000000-0008-0000-0A00-00008C000000}"/>
              </a:ext>
            </a:extLst>
          </xdr:cNvPr>
          <xdr:cNvCxnSpPr>
            <a:cxnSpLocks/>
          </xdr:cNvCxnSpPr>
        </xdr:nvCxnSpPr>
        <xdr:spPr>
          <a:xfrm>
            <a:off x="234924" y="1924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1" name="לחצן 'הבא'" descr="לחצן 'השלב הבא' עם היפר-קישור לגיליון הבא">
            <a:hlinkClick xmlns:r="http://schemas.openxmlformats.org/officeDocument/2006/relationships" r:id="rId2" tooltip="בחר באפשרות זו כדי לעבור לשלב הבא"/>
            <a:extLst>
              <a:ext uri="{FF2B5EF4-FFF2-40B4-BE49-F238E27FC236}">
                <a16:creationId xmlns:a16="http://schemas.microsoft.com/office/drawing/2014/main" id="{00000000-0008-0000-0A00-00008D000000}"/>
              </a:ext>
            </a:extLst>
          </xdr:cNvPr>
          <xdr:cNvSpPr/>
        </xdr:nvSpPr>
        <xdr:spPr>
          <a:xfrm>
            <a:off x="4293870" y="2360603"/>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השלב הבא</a:t>
            </a:r>
          </a:p>
        </xdr:txBody>
      </xdr:sp>
      <xdr:sp macro="" textlink="">
        <xdr:nvSpPr>
          <xdr:cNvPr id="142" name="שלב" descr="צור PivotTable כדי לנתח נתוני גיליון עבודה, עם היפר-קישור לאינטרנט">
            <a:hlinkClick xmlns:r="http://schemas.openxmlformats.org/officeDocument/2006/relationships" r:id="rId5" tooltip="בחר כדי ללמוד על יצירת PivotTable לניתוח נתוני גיליון עבודה מהאינטרנט"/>
            <a:extLst>
              <a:ext uri="{FF2B5EF4-FFF2-40B4-BE49-F238E27FC236}">
                <a16:creationId xmlns:a16="http://schemas.microsoft.com/office/drawing/2014/main" id="{00000000-0008-0000-0A00-00008E000000}"/>
              </a:ext>
            </a:extLst>
          </xdr:cNvPr>
          <xdr:cNvSpPr txBox="1"/>
        </xdr:nvSpPr>
        <xdr:spPr>
          <a:xfrm>
            <a:off x="638783" y="794849"/>
            <a:ext cx="3024351"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יצירת PivotTable לניתוח נתוני גליון עבודה</a:t>
            </a:r>
          </a:p>
        </xdr:txBody>
      </xdr:sp>
      <xdr:pic>
        <xdr:nvPicPr>
          <xdr:cNvPr id="143" name="גרפיקה 22" descr="חץ">
            <a:hlinkClick xmlns:r="http://schemas.openxmlformats.org/officeDocument/2006/relationships" r:id="rId5" tooltip="בחר כדי לקבל מידע נוסף מהאינטרנט"/>
            <a:extLst>
              <a:ext uri="{FF2B5EF4-FFF2-40B4-BE49-F238E27FC236}">
                <a16:creationId xmlns:a16="http://schemas.microsoft.com/office/drawing/2014/main" id="{00000000-0008-0000-0A00-00008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699572"/>
            <a:ext cx="454554" cy="448472"/>
          </a:xfrm>
          <a:prstGeom prst="rect">
            <a:avLst/>
          </a:prstGeom>
        </xdr:spPr>
      </xdr:pic>
      <xdr:sp macro="" textlink="">
        <xdr:nvSpPr>
          <xdr:cNvPr id="144" name="שלב" descr="השתמש ברשימה 'שדות' לסידור שדות ב-PivotTable, עם היפר-קישור לאינטרנט">
            <a:hlinkClick xmlns:r="http://schemas.openxmlformats.org/officeDocument/2006/relationships" r:id="rId8" tooltip="בחר כדי ללמוד על שימוש ברשימה 'שדות' לסידור שדות ב-PivotTable מהאינטרנט"/>
            <a:extLst>
              <a:ext uri="{FF2B5EF4-FFF2-40B4-BE49-F238E27FC236}">
                <a16:creationId xmlns:a16="http://schemas.microsoft.com/office/drawing/2014/main" id="{00000000-0008-0000-0A00-000090000000}"/>
              </a:ext>
            </a:extLst>
          </xdr:cNvPr>
          <xdr:cNvSpPr txBox="1"/>
        </xdr:nvSpPr>
        <xdr:spPr>
          <a:xfrm>
            <a:off x="638783" y="1259456"/>
            <a:ext cx="3481551"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שימוש ב'רשימת שדות' לסידור שדות ב- PivotTable</a:t>
            </a:r>
          </a:p>
        </xdr:txBody>
      </xdr:sp>
      <xdr:pic>
        <xdr:nvPicPr>
          <xdr:cNvPr id="145" name="גרפיקה 22" descr="חץ">
            <a:hlinkClick xmlns:r="http://schemas.openxmlformats.org/officeDocument/2006/relationships" r:id="rId8" tooltip="בחר כדי לקבל מידע נוסף מהאינטרנט"/>
            <a:extLst>
              <a:ext uri="{FF2B5EF4-FFF2-40B4-BE49-F238E27FC236}">
                <a16:creationId xmlns:a16="http://schemas.microsoft.com/office/drawing/2014/main" id="{00000000-0008-0000-0A00-00009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1157426"/>
            <a:ext cx="454554" cy="448472"/>
          </a:xfrm>
          <a:prstGeom prst="rect">
            <a:avLst/>
          </a:prstGeom>
        </xdr:spPr>
      </xdr:pic>
    </xdr:grpSp>
    <xdr:clientData/>
  </xdr:twoCellAnchor>
  <xdr:twoCellAnchor editAs="oneCell">
    <xdr:from>
      <xdr:col>2</xdr:col>
      <xdr:colOff>581025</xdr:colOff>
      <xdr:row>9</xdr:row>
      <xdr:rowOff>165566</xdr:rowOff>
    </xdr:from>
    <xdr:to>
      <xdr:col>3</xdr:col>
      <xdr:colOff>1043037</xdr:colOff>
      <xdr:row>13</xdr:row>
      <xdr:rowOff>101336</xdr:rowOff>
    </xdr:to>
    <xdr:grpSp>
      <xdr:nvGrpSpPr>
        <xdr:cNvPr id="2" name="חץ PivotTable" descr="חץ המצביע לעבר Pivot Table">
          <a:extLst>
            <a:ext uri="{FF2B5EF4-FFF2-40B4-BE49-F238E27FC236}">
              <a16:creationId xmlns:a16="http://schemas.microsoft.com/office/drawing/2014/main" id="{00000000-0008-0000-0A00-000002000000}"/>
            </a:ext>
          </a:extLst>
        </xdr:cNvPr>
        <xdr:cNvGrpSpPr/>
      </xdr:nvGrpSpPr>
      <xdr:grpSpPr>
        <a:xfrm flipH="1">
          <a:off x="10922026938" y="2451566"/>
          <a:ext cx="1404987" cy="669195"/>
          <a:chOff x="6810375" y="2584916"/>
          <a:chExt cx="1404987" cy="669195"/>
        </a:xfrm>
      </xdr:grpSpPr>
      <xdr:sp macro="" textlink="">
        <xdr:nvSpPr>
          <xdr:cNvPr id="69" name="קשת 68" descr="חץ">
            <a:extLst>
              <a:ext uri="{FF2B5EF4-FFF2-40B4-BE49-F238E27FC236}">
                <a16:creationId xmlns:a16="http://schemas.microsoft.com/office/drawing/2014/main" id="{00000000-0008-0000-0A00-000045000000}"/>
              </a:ext>
            </a:extLst>
          </xdr:cNvPr>
          <xdr:cNvSpPr/>
        </xdr:nvSpPr>
        <xdr:spPr>
          <a:xfrm rot="9903799">
            <a:off x="7535519" y="2584916"/>
            <a:ext cx="640711" cy="66919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70" name="שלב" descr="PivotTable">
            <a:extLst>
              <a:ext uri="{FF2B5EF4-FFF2-40B4-BE49-F238E27FC236}">
                <a16:creationId xmlns:a16="http://schemas.microsoft.com/office/drawing/2014/main" id="{00000000-0008-0000-0A00-000046000000}"/>
              </a:ext>
            </a:extLst>
          </xdr:cNvPr>
          <xdr:cNvSpPr txBox="1"/>
        </xdr:nvSpPr>
        <xdr:spPr>
          <a:xfrm>
            <a:off x="6810375" y="2851150"/>
            <a:ext cx="1404987" cy="32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marL="0" marR="0" lvl="0" indent="0" algn="ct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noProof="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PivotTable</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4</xdr:col>
      <xdr:colOff>184001</xdr:colOff>
      <xdr:row>14</xdr:row>
      <xdr:rowOff>83872</xdr:rowOff>
    </xdr:to>
    <xdr:cxnSp macro="">
      <xdr:nvCxnSpPr>
        <xdr:cNvPr id="44" name="מחבר ישר 43" descr="קו דקורטיבי" hidden="1">
          <a:extLst>
            <a:ext uri="{FF2B5EF4-FFF2-40B4-BE49-F238E27FC236}">
              <a16:creationId xmlns:a16="http://schemas.microsoft.com/office/drawing/2014/main" id="{46E2CC7A-F46E-41A2-94F0-D4DF90308025}"/>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171454</xdr:colOff>
      <xdr:row>0</xdr:row>
      <xdr:rowOff>285750</xdr:rowOff>
    </xdr:from>
    <xdr:to>
      <xdr:col>4</xdr:col>
      <xdr:colOff>107801</xdr:colOff>
      <xdr:row>25</xdr:row>
      <xdr:rowOff>38100</xdr:rowOff>
    </xdr:to>
    <xdr:grpSp>
      <xdr:nvGrpSpPr>
        <xdr:cNvPr id="8" name="קבוצה 7" descr="More questions about Excel?&#10;Click the Tell Me button and type what you want to know&#10;Keep going. There are lots more ways to simplify your work:&#10;LinkedIn Learning&#10;Video courses for all levels—from beginner to advanced. Take at your own pace.&#10;Community&#10;Ask questions and connect with other Excel fans.&#10;What else is new?&#10;We continue to add new features as part of your subscription.&#10;Give us feedback on this tour">
          <a:extLst>
            <a:ext uri="{FF2B5EF4-FFF2-40B4-BE49-F238E27FC236}">
              <a16:creationId xmlns:a16="http://schemas.microsoft.com/office/drawing/2014/main" id="{0B5BCAF4-F100-4FAC-ABBE-24D74C2FDEF9}"/>
            </a:ext>
          </a:extLst>
        </xdr:cNvPr>
        <xdr:cNvGrpSpPr/>
      </xdr:nvGrpSpPr>
      <xdr:grpSpPr>
        <a:xfrm flipH="1">
          <a:off x="10921257199" y="285750"/>
          <a:ext cx="9175597" cy="5086350"/>
          <a:chOff x="171454" y="285750"/>
          <a:chExt cx="9175597" cy="5086350"/>
        </a:xfrm>
      </xdr:grpSpPr>
      <xdr:grpSp>
        <xdr:nvGrpSpPr>
          <xdr:cNvPr id="7" name="קבוצה 6" descr="More questions about Excel?&#10;Click the Tell Me button and type what you want to know&#10;Keep going. There are lots more ways to simplify your work:&#10;LinkedIn Learning&#10;Video courses for all levels—from beginner to advanced. Take at your own pace.&#10;Community&#10;Ask questions and connect with other Excel fans.&#10;What else is new?&#10;We continue to add new features as part of your subscription.&#10;Give us feedback on this tour">
            <a:extLst>
              <a:ext uri="{FF2B5EF4-FFF2-40B4-BE49-F238E27FC236}">
                <a16:creationId xmlns:a16="http://schemas.microsoft.com/office/drawing/2014/main" id="{3E016D0F-C88B-41CC-B64A-6954CF5DA52A}"/>
              </a:ext>
            </a:extLst>
          </xdr:cNvPr>
          <xdr:cNvGrpSpPr/>
        </xdr:nvGrpSpPr>
        <xdr:grpSpPr>
          <a:xfrm>
            <a:off x="171454" y="285750"/>
            <a:ext cx="9175597" cy="5086350"/>
            <a:chOff x="171454" y="285750"/>
            <a:chExt cx="9175597" cy="5086350"/>
          </a:xfrm>
        </xdr:grpSpPr>
        <xdr:grpSp>
          <xdr:nvGrpSpPr>
            <xdr:cNvPr id="3" name="קבוצה 2">
              <a:extLst>
                <a:ext uri="{FF2B5EF4-FFF2-40B4-BE49-F238E27FC236}">
                  <a16:creationId xmlns:a16="http://schemas.microsoft.com/office/drawing/2014/main" id="{2D3AF418-A094-466E-AB09-35BE09D72168}"/>
                </a:ext>
              </a:extLst>
            </xdr:cNvPr>
            <xdr:cNvGrpSpPr/>
          </xdr:nvGrpSpPr>
          <xdr:grpSpPr>
            <a:xfrm>
              <a:off x="171454" y="285750"/>
              <a:ext cx="8391522" cy="5086350"/>
              <a:chOff x="171454" y="285750"/>
              <a:chExt cx="8391522" cy="5086350"/>
            </a:xfrm>
          </xdr:grpSpPr>
          <xdr:sp macro="" textlink="">
            <xdr:nvSpPr>
              <xdr:cNvPr id="27" name="מלבן 26" descr="רקע">
                <a:extLst>
                  <a:ext uri="{FF2B5EF4-FFF2-40B4-BE49-F238E27FC236}">
                    <a16:creationId xmlns:a16="http://schemas.microsoft.com/office/drawing/2014/main" id="{8856A1CF-C007-4B5A-86B7-F041D589198F}"/>
                  </a:ext>
                </a:extLst>
              </xdr:cNvPr>
              <xdr:cNvSpPr/>
            </xdr:nvSpPr>
            <xdr:spPr>
              <a:xfrm>
                <a:off x="171455" y="285750"/>
                <a:ext cx="8391520" cy="5067300"/>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28" name="מלבן 27" descr="רקע">
                <a:extLst>
                  <a:ext uri="{FF2B5EF4-FFF2-40B4-BE49-F238E27FC236}">
                    <a16:creationId xmlns:a16="http://schemas.microsoft.com/office/drawing/2014/main" id="{B10C30BB-E92E-46F6-BF4F-711FFD237B75}"/>
                  </a:ext>
                </a:extLst>
              </xdr:cNvPr>
              <xdr:cNvSpPr/>
            </xdr:nvSpPr>
            <xdr:spPr>
              <a:xfrm>
                <a:off x="171454" y="1332861"/>
                <a:ext cx="8391522" cy="403923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grpSp>
        <xdr:sp macro="" textlink="">
          <xdr:nvSpPr>
            <xdr:cNvPr id="31" name="הודעת פתיחה" descr="המשך כך. יש עוד דרכים רבות שיהפכו את העבודה שלך לפשוטה יותר:">
              <a:extLst>
                <a:ext uri="{FF2B5EF4-FFF2-40B4-BE49-F238E27FC236}">
                  <a16:creationId xmlns:a16="http://schemas.microsoft.com/office/drawing/2014/main" id="{B24D23C5-673E-45F6-8D1F-CF3CECAADEFD}"/>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rtl="1" eaLnBrk="1" fontAlgn="auto" latinLnBrk="0" hangingPunct="1"/>
              <a:r>
                <a:rPr lang="he" sz="1600" b="0" i="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המשך כך. יש עוד מידע שאפשר ללמוד עם Excel:</a:t>
              </a:r>
              <a:endParaRPr lang="en-US" sz="16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32" name="הודעת פתיחה" descr="יש לך שאלות נוספות לגבי Excel?">
              <a:extLst>
                <a:ext uri="{FF2B5EF4-FFF2-40B4-BE49-F238E27FC236}">
                  <a16:creationId xmlns:a16="http://schemas.microsoft.com/office/drawing/2014/main" id="{BB737325-A84F-45AD-AC4D-0C9616D3EA37}"/>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rtl="1" eaLnBrk="1" fontAlgn="auto" latinLnBrk="0" hangingPunct="1"/>
              <a:r>
                <a:rPr lang="he" sz="2600" b="0" i="0" baseline="0">
                  <a:solidFill>
                    <a:schemeClr val="bg1"/>
                  </a:solidFill>
                  <a:effectLst/>
                  <a:latin typeface="Tahoma" panose="020B0604030504040204" pitchFamily="34" charset="0"/>
                  <a:ea typeface="Tahoma" panose="020B0604030504040204" pitchFamily="34" charset="0"/>
                  <a:cs typeface="Tahoma" panose="020B0604030504040204" pitchFamily="34" charset="0"/>
                </a:rPr>
                <a:t>יש לך שאלות נוספות לגבי Excel?</a:t>
              </a:r>
              <a:endParaRPr lang="en-US" sz="2600" b="0">
                <a:latin typeface="Tahoma" panose="020B0604030504040204" pitchFamily="34" charset="0"/>
                <a:ea typeface="Tahoma" panose="020B0604030504040204" pitchFamily="34" charset="0"/>
                <a:cs typeface="Tahoma" panose="020B0604030504040204" pitchFamily="34" charset="0"/>
              </a:endParaRPr>
            </a:p>
          </xdr:txBody>
        </xdr:sp>
        <xdr:pic>
          <xdr:nvPicPr>
            <xdr:cNvPr id="41" name="תמונה 40">
              <a:extLst>
                <a:ext uri="{FF2B5EF4-FFF2-40B4-BE49-F238E27FC236}">
                  <a16:creationId xmlns:a16="http://schemas.microsoft.com/office/drawing/2014/main" id="{FC311F96-C77D-47AE-AE62-D0A3DDA0F00B}"/>
                </a:ext>
              </a:extLst>
            </xdr:cNvPr>
            <xdr:cNvPicPr>
              <a:picLocks noChangeAspect="1"/>
            </xdr:cNvPicPr>
          </xdr:nvPicPr>
          <xdr:blipFill>
            <a:blip xmlns:r="http://schemas.openxmlformats.org/officeDocument/2006/relationships" r:embed="rId1"/>
            <a:srcRect/>
            <a:stretch/>
          </xdr:blipFill>
          <xdr:spPr>
            <a:xfrm flipH="1">
              <a:off x="2905658" y="1592693"/>
              <a:ext cx="685267" cy="789546"/>
            </a:xfrm>
            <a:prstGeom prst="rect">
              <a:avLst/>
            </a:prstGeom>
          </xdr:spPr>
        </xdr:pic>
        <xdr:sp macro="" textlink="">
          <xdr:nvSpPr>
            <xdr:cNvPr id="42" name="הודעת פתיחה" descr="לחץ על לחצן 'ספר לי' והקלד את מה שברצונך לברר">
              <a:extLst>
                <a:ext uri="{FF2B5EF4-FFF2-40B4-BE49-F238E27FC236}">
                  <a16:creationId xmlns:a16="http://schemas.microsoft.com/office/drawing/2014/main" id="{6BA48AEB-67F6-45A7-BE08-E3BD0264BF49}"/>
                </a:ext>
              </a:extLst>
            </xdr:cNvPr>
            <xdr:cNvSpPr txBox="1"/>
          </xdr:nvSpPr>
          <xdr:spPr>
            <a:xfrm>
              <a:off x="762520" y="1762816"/>
              <a:ext cx="6653832"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rtl="1" eaLnBrk="1" fontAlgn="auto" latinLnBrk="0" hangingPunct="1"/>
              <a:r>
                <a:rPr lang="he" sz="1600" b="0" i="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לחץ על לחצן ה</a:t>
              </a:r>
              <a:r>
                <a:rPr lang="he" sz="1600" b="0" i="0" baseline="0">
                  <a:solidFill>
                    <a:srgbClr val="217346"/>
                  </a:solidFill>
                  <a:effectLst/>
                  <a:latin typeface="Tahoma" panose="020B0604030504040204" pitchFamily="34" charset="0"/>
                  <a:ea typeface="Tahoma" panose="020B0604030504040204" pitchFamily="34" charset="0"/>
                  <a:cs typeface="Tahoma" panose="020B0604030504040204" pitchFamily="34" charset="0"/>
                </a:rPr>
                <a:t>עזרה                  </a:t>
              </a:r>
              <a:r>
                <a:rPr lang="he" sz="1600" b="0" i="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כדי לקבל מידע נוסף על Excel.</a:t>
              </a:r>
            </a:p>
          </xdr:txBody>
        </xdr:sp>
        <xdr:cxnSp macro="">
          <xdr:nvCxnSpPr>
            <xdr:cNvPr id="45" name="מחבר ישר 44" descr="קו דקורטיבי" hidden="1">
              <a:extLst>
                <a:ext uri="{FF2B5EF4-FFF2-40B4-BE49-F238E27FC236}">
                  <a16:creationId xmlns:a16="http://schemas.microsoft.com/office/drawing/2014/main" id="{786E0672-FFB1-4FFF-9F0B-81AC8D00972E}"/>
                </a:ext>
              </a:extLst>
            </xdr:cNvPr>
            <xdr:cNvCxnSpPr/>
          </xdr:nvCxnSpPr>
          <xdr:spPr>
            <a:xfrm>
              <a:off x="792715" y="4769289"/>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39" name="תיבת טקסט 38" descr="מידע נוסף">
              <a:hlinkClick xmlns:r="http://schemas.openxmlformats.org/officeDocument/2006/relationships" r:id="rId2" tooltip="בחר כדי לקבל מידע נוסף"/>
              <a:extLst>
                <a:ext uri="{FF2B5EF4-FFF2-40B4-BE49-F238E27FC236}">
                  <a16:creationId xmlns:a16="http://schemas.microsoft.com/office/drawing/2014/main" id="{F204882E-8102-4F0D-94C6-6A7BA4A9910A}"/>
                </a:ext>
              </a:extLst>
            </xdr:cNvPr>
            <xdr:cNvSpPr txBox="1"/>
          </xdr:nvSpPr>
          <xdr:spPr>
            <a:xfrm>
              <a:off x="1824498" y="4330350"/>
              <a:ext cx="1995027" cy="594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 sz="1200" b="1" u="sng" baseline="0">
                  <a:solidFill>
                    <a:srgbClr val="217346"/>
                  </a:solidFill>
                  <a:effectLst/>
                  <a:latin typeface="Tahoma" panose="020B0604030504040204" pitchFamily="34" charset="0"/>
                  <a:ea typeface="Tahoma" panose="020B0604030504040204" pitchFamily="34" charset="0"/>
                  <a:cs typeface="Tahoma" panose="020B0604030504040204" pitchFamily="34" charset="0"/>
                </a:rPr>
                <a:t>מידע נוסף </a:t>
              </a:r>
              <a:br>
                <a:rPr lang="en-US" sz="1200" b="1" u="sng" baseline="0">
                  <a:solidFill>
                    <a:srgbClr val="217346"/>
                  </a:solidFill>
                  <a:effectLst/>
                  <a:latin typeface="Tahoma" panose="020B0604030504040204" pitchFamily="34" charset="0"/>
                  <a:ea typeface="Tahoma" panose="020B0604030504040204" pitchFamily="34" charset="0"/>
                  <a:cs typeface="Tahoma" panose="020B0604030504040204" pitchFamily="34" charset="0"/>
                </a:rPr>
              </a:br>
              <a:r>
                <a:rPr lang="he" sz="1200" b="1" u="sng" baseline="0">
                  <a:solidFill>
                    <a:srgbClr val="217346"/>
                  </a:solidFill>
                  <a:effectLst/>
                  <a:latin typeface="Tahoma" panose="020B0604030504040204" pitchFamily="34" charset="0"/>
                  <a:ea typeface="Tahoma" panose="020B0604030504040204" pitchFamily="34" charset="0"/>
                  <a:cs typeface="Tahoma" panose="020B0604030504040204" pitchFamily="34" charset="0"/>
                </a:rPr>
                <a:t>(באנגלית בלבד)</a:t>
              </a:r>
              <a:endParaRPr lang="en-US" sz="1200" b="1" u="sng">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0" name="תיבת טקסט 39" descr="מידע נוסף">
              <a:hlinkClick xmlns:r="http://schemas.openxmlformats.org/officeDocument/2006/relationships" r:id="rId3" tooltip="בחר כדי לקבל מידע נוסף"/>
              <a:extLst>
                <a:ext uri="{FF2B5EF4-FFF2-40B4-BE49-F238E27FC236}">
                  <a16:creationId xmlns:a16="http://schemas.microsoft.com/office/drawing/2014/main" id="{2E432F11-D4FE-4736-8D68-2D1E8279A7EF}"/>
                </a:ext>
              </a:extLst>
            </xdr:cNvPr>
            <xdr:cNvSpPr txBox="1"/>
          </xdr:nvSpPr>
          <xdr:spPr>
            <a:xfrm>
              <a:off x="5529017" y="4330350"/>
              <a:ext cx="1221386"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 sz="1200" b="1" u="sng" baseline="0">
                  <a:solidFill>
                    <a:srgbClr val="217346"/>
                  </a:solidFill>
                  <a:effectLst/>
                  <a:latin typeface="Tahoma" panose="020B0604030504040204" pitchFamily="34" charset="0"/>
                  <a:ea typeface="Tahoma" panose="020B0604030504040204" pitchFamily="34" charset="0"/>
                  <a:cs typeface="Tahoma" panose="020B0604030504040204" pitchFamily="34" charset="0"/>
                </a:rPr>
                <a:t>מידע נוסף</a:t>
              </a:r>
              <a:endParaRPr lang="en-US" sz="1200" b="1" u="sng">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8" name="תיבת טקסט 47" descr="Community&#10;Ask questions and connect with other Excel fans">
              <a:extLst>
                <a:ext uri="{FF2B5EF4-FFF2-40B4-BE49-F238E27FC236}">
                  <a16:creationId xmlns:a16="http://schemas.microsoft.com/office/drawing/2014/main" id="{CB2EAF03-2AD6-47A0-93E3-4C195F05C4AD}"/>
                </a:ext>
              </a:extLst>
            </xdr:cNvPr>
            <xdr:cNvSpPr txBox="1"/>
          </xdr:nvSpPr>
          <xdr:spPr>
            <a:xfrm>
              <a:off x="1834023" y="3324224"/>
              <a:ext cx="1368295" cy="88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 sz="1400" baseline="0">
                  <a:solidFill>
                    <a:srgbClr val="217346"/>
                  </a:solidFill>
                  <a:effectLst/>
                  <a:latin typeface="Tahoma" panose="020B0604030504040204" pitchFamily="34" charset="0"/>
                  <a:ea typeface="Tahoma" panose="020B0604030504040204" pitchFamily="34" charset="0"/>
                  <a:cs typeface="Tahoma" panose="020B0604030504040204" pitchFamily="34" charset="0"/>
                </a:rPr>
                <a:t>קהילה</a:t>
              </a:r>
            </a:p>
            <a:p>
              <a:pPr algn="r" rtl="1"/>
              <a:r>
                <a:rPr lang="he" sz="110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שאל שאלות וצור קשר עם מעריצים אחרים של Excel.</a:t>
              </a:r>
            </a:p>
          </xdr:txBody>
        </xdr:sp>
        <xdr:sp macro="" textlink="">
          <xdr:nvSpPr>
            <xdr:cNvPr id="35" name="תיבת טקסט 34" descr="What else is new?&#10;Office 365 subscribers get continual updates and new features">
              <a:extLst>
                <a:ext uri="{FF2B5EF4-FFF2-40B4-BE49-F238E27FC236}">
                  <a16:creationId xmlns:a16="http://schemas.microsoft.com/office/drawing/2014/main" id="{E889AC39-8ADA-44F5-A290-80685AEAE68C}"/>
                </a:ext>
              </a:extLst>
            </xdr:cNvPr>
            <xdr:cNvSpPr txBox="1"/>
          </xdr:nvSpPr>
          <xdr:spPr>
            <a:xfrm>
              <a:off x="5524501" y="3324225"/>
              <a:ext cx="1646696" cy="97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 sz="1400" baseline="0">
                  <a:solidFill>
                    <a:srgbClr val="217346"/>
                  </a:solidFill>
                  <a:effectLst/>
                  <a:latin typeface="Tahoma" panose="020B0604030504040204" pitchFamily="34" charset="0"/>
                  <a:ea typeface="Tahoma" panose="020B0604030504040204" pitchFamily="34" charset="0"/>
                  <a:cs typeface="Tahoma" panose="020B0604030504040204" pitchFamily="34" charset="0"/>
                </a:rPr>
                <a:t>מה עוד חדש?</a:t>
              </a:r>
            </a:p>
            <a:p>
              <a:pPr algn="r" rtl="1"/>
              <a:r>
                <a:rPr lang="he" sz="110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מנויי Office</a:t>
              </a:r>
              <a:r>
                <a:rPr lang="en-US" sz="110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 365</a:t>
              </a:r>
              <a:r>
                <a:rPr lang="he" sz="110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 מקבלים עדכונים תדירים ותכונות חדשות.</a:t>
              </a:r>
              <a:endParaRPr lang="en-US"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pic>
          <xdr:nvPicPr>
            <xdr:cNvPr id="6" name="תמונה 5" descr="קהילה">
              <a:extLst>
                <a:ext uri="{FF2B5EF4-FFF2-40B4-BE49-F238E27FC236}">
                  <a16:creationId xmlns:a16="http://schemas.microsoft.com/office/drawing/2014/main" id="{FD5737FE-5B8D-4CD4-A4F5-51A1D7DEAECC}"/>
                </a:ext>
              </a:extLst>
            </xdr:cNvPr>
            <xdr:cNvPicPr>
              <a:picLocks noChangeAspect="1"/>
            </xdr:cNvPicPr>
          </xdr:nvPicPr>
          <xdr:blipFill>
            <a:blip xmlns:r="http://schemas.openxmlformats.org/officeDocument/2006/relationships" r:embed="rId4"/>
            <a:stretch>
              <a:fillRect/>
            </a:stretch>
          </xdr:blipFill>
          <xdr:spPr>
            <a:xfrm flipH="1">
              <a:off x="895350" y="3467216"/>
              <a:ext cx="926984" cy="774603"/>
            </a:xfrm>
            <a:prstGeom prst="rect">
              <a:avLst/>
            </a:prstGeom>
          </xdr:spPr>
        </xdr:pic>
      </xdr:grpSp>
      <xdr:grpSp>
        <xdr:nvGrpSpPr>
          <xdr:cNvPr id="57" name="קבוצה 56" descr="מה עוד חדש?">
            <a:extLst>
              <a:ext uri="{FF2B5EF4-FFF2-40B4-BE49-F238E27FC236}">
                <a16:creationId xmlns:a16="http://schemas.microsoft.com/office/drawing/2014/main" id="{35226574-39A3-4CB2-966D-E8376FD2852E}"/>
              </a:ext>
            </a:extLst>
          </xdr:cNvPr>
          <xdr:cNvGrpSpPr/>
        </xdr:nvGrpSpPr>
        <xdr:grpSpPr>
          <a:xfrm>
            <a:off x="4488738" y="3461037"/>
            <a:ext cx="974505" cy="786961"/>
            <a:chOff x="4488738" y="3592566"/>
            <a:chExt cx="974505" cy="786961"/>
          </a:xfrm>
        </xdr:grpSpPr>
        <xdr:pic>
          <xdr:nvPicPr>
            <xdr:cNvPr id="49" name="גרפיקה 48" descr="עיתון">
              <a:extLst>
                <a:ext uri="{FF2B5EF4-FFF2-40B4-BE49-F238E27FC236}">
                  <a16:creationId xmlns:a16="http://schemas.microsoft.com/office/drawing/2014/main" id="{14EC6A47-EF33-4E75-9BA6-2EE06DBFFC3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4644351" y="3769928"/>
              <a:ext cx="669283" cy="609599"/>
            </a:xfrm>
            <a:prstGeom prst="rect">
              <a:avLst/>
            </a:prstGeom>
          </xdr:spPr>
        </xdr:pic>
        <xdr:grpSp>
          <xdr:nvGrpSpPr>
            <xdr:cNvPr id="56" name="קבוצה 55" descr="קווים שיוצאים מהמרכז">
              <a:extLst>
                <a:ext uri="{FF2B5EF4-FFF2-40B4-BE49-F238E27FC236}">
                  <a16:creationId xmlns:a16="http://schemas.microsoft.com/office/drawing/2014/main" id="{702F2F78-B7B0-446F-ADB3-8EAA3C241065}"/>
                </a:ext>
              </a:extLst>
            </xdr:cNvPr>
            <xdr:cNvGrpSpPr/>
          </xdr:nvGrpSpPr>
          <xdr:grpSpPr>
            <a:xfrm>
              <a:off x="4488738" y="3592566"/>
              <a:ext cx="974505" cy="414995"/>
              <a:chOff x="4488738" y="3592566"/>
              <a:chExt cx="974505" cy="414995"/>
            </a:xfrm>
          </xdr:grpSpPr>
          <xdr:cxnSp macro="">
            <xdr:nvCxnSpPr>
              <xdr:cNvPr id="51" name="מחבר ישר 50" descr="קו">
                <a:extLst>
                  <a:ext uri="{FF2B5EF4-FFF2-40B4-BE49-F238E27FC236}">
                    <a16:creationId xmlns:a16="http://schemas.microsoft.com/office/drawing/2014/main" id="{4E4B0BC5-F4EF-4B17-9BC9-928C6C7A1917}"/>
                  </a:ext>
                </a:extLst>
              </xdr:cNvPr>
              <xdr:cNvCxnSpPr/>
            </xdr:nvCxnSpPr>
            <xdr:spPr>
              <a:xfrm>
                <a:off x="456871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2" name="מחבר ישר 51" descr="קו">
                <a:extLst>
                  <a:ext uri="{FF2B5EF4-FFF2-40B4-BE49-F238E27FC236}">
                    <a16:creationId xmlns:a16="http://schemas.microsoft.com/office/drawing/2014/main" id="{1DB0966E-6679-4153-8A81-5FC1D77A9317}"/>
                  </a:ext>
                </a:extLst>
              </xdr:cNvPr>
              <xdr:cNvCxnSpPr/>
            </xdr:nvCxnSpPr>
            <xdr:spPr>
              <a:xfrm>
                <a:off x="494314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3" name="מחבר ישר 52" descr="קו">
                <a:extLst>
                  <a:ext uri="{FF2B5EF4-FFF2-40B4-BE49-F238E27FC236}">
                    <a16:creationId xmlns:a16="http://schemas.microsoft.com/office/drawing/2014/main" id="{785AF8A8-DB25-40D0-8463-CC3E4A650C35}"/>
                  </a:ext>
                </a:extLst>
              </xdr:cNvPr>
              <xdr:cNvCxnSpPr/>
            </xdr:nvCxnSpPr>
            <xdr:spPr>
              <a:xfrm flipH="1">
                <a:off x="522561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4" name="מחבר ישר 53" descr="קו">
                <a:extLst>
                  <a:ext uri="{FF2B5EF4-FFF2-40B4-BE49-F238E27FC236}">
                    <a16:creationId xmlns:a16="http://schemas.microsoft.com/office/drawing/2014/main" id="{2764F156-2AF3-4295-9B33-3D4D4509F5DC}"/>
                  </a:ext>
                </a:extLst>
              </xdr:cNvPr>
              <xdr:cNvCxnSpPr/>
            </xdr:nvCxnSpPr>
            <xdr:spPr>
              <a:xfrm rot="5400000">
                <a:off x="456214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5" name="מחבר ישר 54" descr="קו">
                <a:extLst>
                  <a:ext uri="{FF2B5EF4-FFF2-40B4-BE49-F238E27FC236}">
                    <a16:creationId xmlns:a16="http://schemas.microsoft.com/office/drawing/2014/main" id="{03A6D3CA-91BC-4116-BBDA-6D02B692FB69}"/>
                  </a:ext>
                </a:extLst>
              </xdr:cNvPr>
              <xdr:cNvCxnSpPr/>
            </xdr:nvCxnSpPr>
            <xdr:spPr>
              <a:xfrm rot="5400000">
                <a:off x="538983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698630</xdr:colOff>
      <xdr:row>40</xdr:row>
      <xdr:rowOff>146150</xdr:rowOff>
    </xdr:from>
    <xdr:to>
      <xdr:col>6</xdr:col>
      <xdr:colOff>420373</xdr:colOff>
      <xdr:row>41</xdr:row>
      <xdr:rowOff>180975</xdr:rowOff>
    </xdr:to>
    <xdr:pic>
      <xdr:nvPicPr>
        <xdr:cNvPr id="2" name="גרפיקה של שורת מצב" descr="גרפיקה של סכום בשורת מצב: 170">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xdr:blipFill>
      <xdr:spPr>
        <a:xfrm>
          <a:off x="10919611127" y="8337650"/>
          <a:ext cx="1169543" cy="225325"/>
        </a:xfrm>
        <a:prstGeom prst="rect">
          <a:avLst/>
        </a:prstGeom>
      </xdr:spPr>
    </xdr:pic>
    <xdr:clientData/>
  </xdr:twoCellAnchor>
  <xdr:twoCellAnchor editAs="oneCell">
    <xdr:from>
      <xdr:col>0</xdr:col>
      <xdr:colOff>295275</xdr:colOff>
      <xdr:row>84</xdr:row>
      <xdr:rowOff>171450</xdr:rowOff>
    </xdr:from>
    <xdr:to>
      <xdr:col>1</xdr:col>
      <xdr:colOff>5029200</xdr:colOff>
      <xdr:row>105</xdr:row>
      <xdr:rowOff>34925</xdr:rowOff>
    </xdr:to>
    <xdr:grpSp>
      <xdr:nvGrpSpPr>
        <xdr:cNvPr id="5" name="מידע נוסף באינטרנט" descr="More information on the web, contains links to the web&#10;Back to top&#10;Next step">
          <a:extLst>
            <a:ext uri="{FF2B5EF4-FFF2-40B4-BE49-F238E27FC236}">
              <a16:creationId xmlns:a16="http://schemas.microsoft.com/office/drawing/2014/main" id="{00000000-0008-0000-0100-000005000000}"/>
            </a:ext>
          </a:extLst>
        </xdr:cNvPr>
        <xdr:cNvGrpSpPr/>
      </xdr:nvGrpSpPr>
      <xdr:grpSpPr>
        <a:xfrm flipH="1">
          <a:off x="10924089150" y="16744950"/>
          <a:ext cx="5695950" cy="3863975"/>
          <a:chOff x="323850" y="16837043"/>
          <a:chExt cx="5737224" cy="3702054"/>
        </a:xfrm>
      </xdr:grpSpPr>
      <xdr:sp macro="" textlink="">
        <xdr:nvSpPr>
          <xdr:cNvPr id="140" name="מלבן 139">
            <a:extLst>
              <a:ext uri="{FF2B5EF4-FFF2-40B4-BE49-F238E27FC236}">
                <a16:creationId xmlns:a16="http://schemas.microsoft.com/office/drawing/2014/main" id="{00000000-0008-0000-0100-00008C000000}"/>
              </a:ext>
            </a:extLst>
          </xdr:cNvPr>
          <xdr:cNvSpPr/>
        </xdr:nvSpPr>
        <xdr:spPr>
          <a:xfrm>
            <a:off x="323850" y="16837043"/>
            <a:ext cx="5737224" cy="37020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41" name="שלב" descr="מידע נוסף באינטרנט&#10;">
            <a:extLst>
              <a:ext uri="{FF2B5EF4-FFF2-40B4-BE49-F238E27FC236}">
                <a16:creationId xmlns:a16="http://schemas.microsoft.com/office/drawing/2014/main" id="{00000000-0008-0000-0100-00008D000000}"/>
              </a:ext>
            </a:extLst>
          </xdr:cNvPr>
          <xdr:cNvSpPr txBox="1"/>
        </xdr:nvSpPr>
        <xdr:spPr>
          <a:xfrm>
            <a:off x="555599"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מידע נוסף באינטרנט</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42" name="מחבר ישר 141" descr="קו דקורטיבי">
            <a:extLst>
              <a:ext uri="{FF2B5EF4-FFF2-40B4-BE49-F238E27FC236}">
                <a16:creationId xmlns:a16="http://schemas.microsoft.com/office/drawing/2014/main" id="{00000000-0008-0000-0100-00008E000000}"/>
              </a:ext>
            </a:extLst>
          </xdr:cNvPr>
          <xdr:cNvCxnSpPr>
            <a:cxnSpLocks/>
          </xdr:cNvCxnSpPr>
        </xdr:nvCxnSpPr>
        <xdr:spPr>
          <a:xfrm>
            <a:off x="558774"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לחצן 'הבא'" descr="לראש העמוד, עם היפר-קישור לתא A1">
            <a:hlinkClick xmlns:r="http://schemas.openxmlformats.org/officeDocument/2006/relationships" r:id="rId2" tooltip="בחר כדי לחזור לתא A1 בגיליון עבודה זה"/>
            <a:extLst>
              <a:ext uri="{FF2B5EF4-FFF2-40B4-BE49-F238E27FC236}">
                <a16:creationId xmlns:a16="http://schemas.microsoft.com/office/drawing/2014/main" id="{00000000-0008-0000-0100-00008F000000}"/>
              </a:ext>
            </a:extLst>
          </xdr:cNvPr>
          <xdr:cNvSpPr/>
        </xdr:nvSpPr>
        <xdr:spPr>
          <a:xfrm>
            <a:off x="558774" y="19758802"/>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חזור למעלה</a:t>
            </a:r>
          </a:p>
        </xdr:txBody>
      </xdr:sp>
      <xdr:cxnSp macro="">
        <xdr:nvCxnSpPr>
          <xdr:cNvPr id="144" name="מחבר ישר 143" descr="קו דקורטיבי">
            <a:extLst>
              <a:ext uri="{FF2B5EF4-FFF2-40B4-BE49-F238E27FC236}">
                <a16:creationId xmlns:a16="http://schemas.microsoft.com/office/drawing/2014/main" id="{00000000-0008-0000-0100-000090000000}"/>
              </a:ext>
            </a:extLst>
          </xdr:cNvPr>
          <xdr:cNvCxnSpPr>
            <a:cxnSpLocks/>
          </xdr:cNvCxnSpPr>
        </xdr:nvCxnSpPr>
        <xdr:spPr>
          <a:xfrm>
            <a:off x="558774" y="19510394"/>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לחצן 'הבא'" descr="לחצן 'השלב הבא' עם היפר-קישור לגליון העבודה הבא">
            <a:hlinkClick xmlns:r="http://schemas.openxmlformats.org/officeDocument/2006/relationships" r:id="rId3" tooltip="בחר באפשרות זו כדי לעבור לשלב הבא"/>
            <a:extLst>
              <a:ext uri="{FF2B5EF4-FFF2-40B4-BE49-F238E27FC236}">
                <a16:creationId xmlns:a16="http://schemas.microsoft.com/office/drawing/2014/main" id="{00000000-0008-0000-0100-000091000000}"/>
              </a:ext>
            </a:extLst>
          </xdr:cNvPr>
          <xdr:cNvSpPr/>
        </xdr:nvSpPr>
        <xdr:spPr>
          <a:xfrm>
            <a:off x="4658995" y="19942951"/>
            <a:ext cx="1154430"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השלב הבא</a:t>
            </a:r>
          </a:p>
        </xdr:txBody>
      </xdr:sp>
      <xdr:sp macro="" textlink="">
        <xdr:nvSpPr>
          <xdr:cNvPr id="146" name="שלב" descr="הכל אודות הפונקציה SUM, עם היפר-קישור לאינטרנט&#10;&#10;">
            <a:hlinkClick xmlns:r="http://schemas.openxmlformats.org/officeDocument/2006/relationships" r:id="rId4" tooltip="בחר כדי ללמוד הכל אודות הפונקציה SUM מהאינטרנט"/>
            <a:extLst>
              <a:ext uri="{FF2B5EF4-FFF2-40B4-BE49-F238E27FC236}">
                <a16:creationId xmlns:a16="http://schemas.microsoft.com/office/drawing/2014/main" id="{00000000-0008-0000-0100-000092000000}"/>
              </a:ext>
            </a:extLst>
          </xdr:cNvPr>
          <xdr:cNvSpPr txBox="1"/>
        </xdr:nvSpPr>
        <xdr:spPr>
          <a:xfrm>
            <a:off x="1003908" y="17606489"/>
            <a:ext cx="1904391"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הכל אודות הפונקציה SUM</a:t>
            </a:r>
          </a:p>
        </xdr:txBody>
      </xdr:sp>
      <xdr:pic>
        <xdr:nvPicPr>
          <xdr:cNvPr id="147" name="גרפיקה 22" descr="חץ">
            <a:hlinkClick xmlns:r="http://schemas.openxmlformats.org/officeDocument/2006/relationships" r:id="rId4" tooltip="בחר כדי לקבל מידע נוסף מהאינטרנט"/>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517562"/>
            <a:ext cx="495829" cy="429422"/>
          </a:xfrm>
          <a:prstGeom prst="rect">
            <a:avLst/>
          </a:prstGeom>
        </xdr:spPr>
      </xdr:pic>
      <xdr:sp macro="" textlink="">
        <xdr:nvSpPr>
          <xdr:cNvPr id="148" name="שלב" descr="הכל אודות הפונקציה SUMIF, עם היפר-קישור לאינטרנט&#10;">
            <a:hlinkClick xmlns:r="http://schemas.openxmlformats.org/officeDocument/2006/relationships" r:id="rId7" tooltip="בחר כדי ללמוד הכל אודות הפונקציה SUMIF מהאינטרנט"/>
            <a:extLst>
              <a:ext uri="{FF2B5EF4-FFF2-40B4-BE49-F238E27FC236}">
                <a16:creationId xmlns:a16="http://schemas.microsoft.com/office/drawing/2014/main" id="{00000000-0008-0000-0100-000094000000}"/>
              </a:ext>
            </a:extLst>
          </xdr:cNvPr>
          <xdr:cNvSpPr txBox="1"/>
        </xdr:nvSpPr>
        <xdr:spPr>
          <a:xfrm>
            <a:off x="1003908" y="18058397"/>
            <a:ext cx="2018692"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הכל אודות הפונקציה SUMIF</a:t>
            </a:r>
          </a:p>
        </xdr:txBody>
      </xdr:sp>
      <xdr:pic>
        <xdr:nvPicPr>
          <xdr:cNvPr id="149" name="גרפיקה 22" descr="חץ">
            <a:hlinkClick xmlns:r="http://schemas.openxmlformats.org/officeDocument/2006/relationships" r:id="rId7" tooltip="בחר כדי לקבל מידע נוסף מהאינטרנט"/>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956370"/>
            <a:ext cx="495829" cy="435772"/>
          </a:xfrm>
          <a:prstGeom prst="rect">
            <a:avLst/>
          </a:prstGeom>
        </xdr:spPr>
      </xdr:pic>
      <xdr:sp macro="" textlink="">
        <xdr:nvSpPr>
          <xdr:cNvPr id="150" name="שלב" descr="שימוש ב- Excel כמחשבון, עם היפר-קישור לאינטרנט&#10;">
            <a:hlinkClick xmlns:r="http://schemas.openxmlformats.org/officeDocument/2006/relationships" r:id="rId8" tooltip="בחר כדי ללמוד על שימוש ב-Excel כמחשבון מהאינטרנט"/>
            <a:extLst>
              <a:ext uri="{FF2B5EF4-FFF2-40B4-BE49-F238E27FC236}">
                <a16:creationId xmlns:a16="http://schemas.microsoft.com/office/drawing/2014/main" id="{00000000-0008-0000-0100-000096000000}"/>
              </a:ext>
            </a:extLst>
          </xdr:cNvPr>
          <xdr:cNvSpPr txBox="1"/>
        </xdr:nvSpPr>
        <xdr:spPr>
          <a:xfrm>
            <a:off x="1003908" y="18506516"/>
            <a:ext cx="2018692"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השתמש ב- Excel כמחשבון</a:t>
            </a:r>
          </a:p>
        </xdr:txBody>
      </xdr:sp>
      <xdr:pic>
        <xdr:nvPicPr>
          <xdr:cNvPr id="151" name="גרפיקה 22" descr="חץ">
            <a:hlinkClick xmlns:r="http://schemas.openxmlformats.org/officeDocument/2006/relationships" r:id="rId8" tooltip="בחר כדי לקבל מידע נוסף מהאינטרנט"/>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8410828"/>
            <a:ext cx="495829" cy="429422"/>
          </a:xfrm>
          <a:prstGeom prst="rect">
            <a:avLst/>
          </a:prstGeom>
        </xdr:spPr>
      </xdr:pic>
      <xdr:sp macro="" textlink="">
        <xdr:nvSpPr>
          <xdr:cNvPr id="153" name="שלב" descr="הדרכה מקוונת בחינם של Excel, עם היפר-קישור לאינטרנט&#10;">
            <a:hlinkClick xmlns:r="http://schemas.openxmlformats.org/officeDocument/2006/relationships" r:id="rId9" tooltip="בחר כדי ללמוד אודות הדרכה מקוונת בחינם של Excel מהאינטרנט"/>
            <a:extLst>
              <a:ext uri="{FF2B5EF4-FFF2-40B4-BE49-F238E27FC236}">
                <a16:creationId xmlns:a16="http://schemas.microsoft.com/office/drawing/2014/main" id="{00000000-0008-0000-0100-000099000000}"/>
              </a:ext>
            </a:extLst>
          </xdr:cNvPr>
          <xdr:cNvSpPr txBox="1"/>
        </xdr:nvSpPr>
        <xdr:spPr>
          <a:xfrm>
            <a:off x="1016609" y="18952686"/>
            <a:ext cx="2674743"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הדרכה מקוונת של Excel ללא תשלום</a:t>
            </a:r>
          </a:p>
        </xdr:txBody>
      </xdr:sp>
      <xdr:pic>
        <xdr:nvPicPr>
          <xdr:cNvPr id="154" name="גרפיקה 22" descr="חץ">
            <a:hlinkClick xmlns:r="http://schemas.openxmlformats.org/officeDocument/2006/relationships" r:id="rId9" tooltip="בחר כדי לקבל מידע נוסף מהאינטרנט"/>
            <a:extLst>
              <a:ext uri="{FF2B5EF4-FFF2-40B4-BE49-F238E27FC236}">
                <a16:creationId xmlns:a16="http://schemas.microsoft.com/office/drawing/2014/main" id="{00000000-0008-0000-0100-00009A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48053" y="18857397"/>
            <a:ext cx="495829" cy="435772"/>
          </a:xfrm>
          <a:prstGeom prst="rect">
            <a:avLst/>
          </a:prstGeom>
        </xdr:spPr>
      </xdr:pic>
    </xdr:grpSp>
    <xdr:clientData/>
  </xdr:twoCellAnchor>
  <xdr:twoCellAnchor editAs="oneCell">
    <xdr:from>
      <xdr:col>3</xdr:col>
      <xdr:colOff>190500</xdr:colOff>
      <xdr:row>77</xdr:row>
      <xdr:rowOff>185865</xdr:rowOff>
    </xdr:from>
    <xdr:to>
      <xdr:col>8</xdr:col>
      <xdr:colOff>47625</xdr:colOff>
      <xdr:row>87</xdr:row>
      <xdr:rowOff>130175</xdr:rowOff>
    </xdr:to>
    <xdr:grpSp>
      <xdr:nvGrpSpPr>
        <xdr:cNvPr id="9" name="טוב לדעת"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00000000-0008-0000-0100-000009000000}"/>
            </a:ext>
          </a:extLst>
        </xdr:cNvPr>
        <xdr:cNvGrpSpPr/>
      </xdr:nvGrpSpPr>
      <xdr:grpSpPr>
        <a:xfrm flipH="1">
          <a:off x="10918650375" y="15425865"/>
          <a:ext cx="3305175" cy="1849310"/>
          <a:chOff x="7174265" y="15514765"/>
          <a:chExt cx="3432175" cy="1776285"/>
        </a:xfrm>
      </xdr:grpSpPr>
      <xdr:sp macro="" textlink="">
        <xdr:nvSpPr>
          <xdr:cNvPr id="134" name="שלב"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00000000-0008-0000-0100-000086000000}"/>
              </a:ext>
            </a:extLst>
          </xdr:cNvPr>
          <xdr:cNvSpPr txBox="1"/>
        </xdr:nvSpPr>
        <xdr:spPr>
          <a:xfrm>
            <a:off x="743859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טוב לדעת</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algn="r" rtl="1" eaLnBrk="1" fontAlgn="auto" latinLnBrk="0" hangingPunct="1"/>
            <a:r>
              <a:rPr lang="he"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לחץ פעמיים על תא זה, ותוכל לראות שהנוסחה שונה. בעיקר, קריטריון הסכום הוא "50=&lt;", כלומר </a:t>
            </a:r>
            <a:r>
              <a:rPr lang="he" sz="1100" b="0" i="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גדול מ-50 או שווה לו</a:t>
            </a:r>
            <a:r>
              <a:rPr lang="he"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אפשר להשתמש באופרטורים אחרים, כמו "&lt;=50", כלומר </a:t>
            </a:r>
            <a:r>
              <a:rPr lang="he" sz="1100" b="0" i="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קטן מ- 50 או שווה לו</a:t>
            </a:r>
            <a:r>
              <a:rPr lang="he"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ויש גם את "&lt;&gt;50", כלומר </a:t>
            </a:r>
            <a:r>
              <a:rPr lang="he" sz="1100" b="0" i="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לא שווה ל- 50</a:t>
            </a:r>
            <a:r>
              <a:rPr lang="he"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US" sz="1100">
              <a:effectLst/>
              <a:latin typeface="Tahoma" panose="020B0604030504040204" pitchFamily="34" charset="0"/>
              <a:ea typeface="Tahoma" panose="020B0604030504040204" pitchFamily="34" charset="0"/>
              <a:cs typeface="Tahoma" panose="020B0604030504040204" pitchFamily="34" charset="0"/>
            </a:endParaRPr>
          </a:p>
        </xdr:txBody>
      </xdr:sp>
      <xdr:pic>
        <xdr:nvPicPr>
          <xdr:cNvPr id="136" name="גרפיקה 147" descr="משקפיים">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7174265" y="15665450"/>
            <a:ext cx="323347" cy="349115"/>
          </a:xfrm>
          <a:prstGeom prst="rect">
            <a:avLst/>
          </a:prstGeom>
        </xdr:spPr>
      </xdr:pic>
      <xdr:sp macro="" textlink="">
        <xdr:nvSpPr>
          <xdr:cNvPr id="137" name="צורה חופשית: צורה 136" descr="חץ">
            <a:extLst>
              <a:ext uri="{FF2B5EF4-FFF2-40B4-BE49-F238E27FC236}">
                <a16:creationId xmlns:a16="http://schemas.microsoft.com/office/drawing/2014/main" id="{00000000-0008-0000-0100-000089000000}"/>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oneCell">
    <xdr:from>
      <xdr:col>0</xdr:col>
      <xdr:colOff>300247</xdr:colOff>
      <xdr:row>64</xdr:row>
      <xdr:rowOff>181413</xdr:rowOff>
    </xdr:from>
    <xdr:to>
      <xdr:col>1</xdr:col>
      <xdr:colOff>5034172</xdr:colOff>
      <xdr:row>84</xdr:row>
      <xdr:rowOff>44450</xdr:rowOff>
    </xdr:to>
    <xdr:grpSp>
      <xdr:nvGrpSpPr>
        <xdr:cNvPr id="10" name="מידע נוסף אודות SUMIF"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00000000-0008-0000-0100-00000A000000}"/>
            </a:ext>
          </a:extLst>
        </xdr:cNvPr>
        <xdr:cNvGrpSpPr/>
      </xdr:nvGrpSpPr>
      <xdr:grpSpPr>
        <a:xfrm flipH="1">
          <a:off x="10924084178" y="12944913"/>
          <a:ext cx="5695950" cy="3673037"/>
          <a:chOff x="347872" y="13364013"/>
          <a:chExt cx="5695950" cy="3673037"/>
        </a:xfrm>
      </xdr:grpSpPr>
      <xdr:sp macro="" textlink="">
        <xdr:nvSpPr>
          <xdr:cNvPr id="106" name="מלבן 105" descr="רקע">
            <a:extLst>
              <a:ext uri="{FF2B5EF4-FFF2-40B4-BE49-F238E27FC236}">
                <a16:creationId xmlns:a16="http://schemas.microsoft.com/office/drawing/2014/main" id="{00000000-0008-0000-0100-00006A000000}"/>
              </a:ext>
            </a:extLst>
          </xdr:cNvPr>
          <xdr:cNvSpPr/>
        </xdr:nvSpPr>
        <xdr:spPr>
          <a:xfrm>
            <a:off x="347872" y="13364013"/>
            <a:ext cx="5695950" cy="36730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07" name="מחבר ישר 106" descr="קו דקורטיבי">
            <a:extLst>
              <a:ext uri="{FF2B5EF4-FFF2-40B4-BE49-F238E27FC236}">
                <a16:creationId xmlns:a16="http://schemas.microsoft.com/office/drawing/2014/main" id="{00000000-0008-0000-0100-00006B000000}"/>
              </a:ext>
            </a:extLst>
          </xdr:cNvPr>
          <xdr:cNvCxnSpPr>
            <a:cxnSpLocks/>
          </xdr:cNvCxnSpPr>
        </xdr:nvCxnSpPr>
        <xdr:spPr>
          <a:xfrm>
            <a:off x="579529"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8" name="מחבר ישר 107" descr="קו דקורטיבי">
            <a:extLst>
              <a:ext uri="{FF2B5EF4-FFF2-40B4-BE49-F238E27FC236}">
                <a16:creationId xmlns:a16="http://schemas.microsoft.com/office/drawing/2014/main" id="{00000000-0008-0000-0100-00006C000000}"/>
              </a:ext>
            </a:extLst>
          </xdr:cNvPr>
          <xdr:cNvCxnSpPr>
            <a:cxnSpLocks/>
          </xdr:cNvCxnSpPr>
        </xdr:nvCxnSpPr>
        <xdr:spPr>
          <a:xfrm>
            <a:off x="579529" y="168039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9" name="שלב" descr="מידע נוסף אודות הפונקציה SUMIF">
            <a:extLst>
              <a:ext uri="{FF2B5EF4-FFF2-40B4-BE49-F238E27FC236}">
                <a16:creationId xmlns:a16="http://schemas.microsoft.com/office/drawing/2014/main" id="{00000000-0008-0000-0100-00006D000000}"/>
              </a:ext>
            </a:extLst>
          </xdr:cNvPr>
          <xdr:cNvSpPr txBox="1"/>
        </xdr:nvSpPr>
        <xdr:spPr>
          <a:xfrm>
            <a:off x="576376" y="13488151"/>
            <a:ext cx="5220000"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מידע נוסף אודות הפונקציה SUMIF</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10" name="שלב" descr="בנוסף, הצגנו את הפונקציה SUMIF בחלק העליון של גיליון זה. הפונקציה SUMIF סוכמת סכומים כוללים בהתבסס על קריטריון. אם הפונקציה SUMIF הייתה יכולה לדבר, היא הייתה אומרת את הדבר הבא:">
            <a:extLst>
              <a:ext uri="{FF2B5EF4-FFF2-40B4-BE49-F238E27FC236}">
                <a16:creationId xmlns:a16="http://schemas.microsoft.com/office/drawing/2014/main" id="{00000000-0008-0000-0100-00006E000000}"/>
              </a:ext>
            </a:extLst>
          </xdr:cNvPr>
          <xdr:cNvSpPr txBox="1"/>
        </xdr:nvSpPr>
        <xdr:spPr>
          <a:xfrm>
            <a:off x="553342" y="14086482"/>
            <a:ext cx="5247384"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הראינו לך גם את הפונקציה SUMIF בחלק העליון של גיליון זה. הפונקציה SUMIF מסכמת את הסכומים בהתבסס על קריטריון.</a:t>
            </a:r>
            <a:r>
              <a:rPr lang="he" sz="1100"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אם הפונקציה SUMIF היתה יכולה לדבר, היא היתה אומרת כך:</a:t>
            </a:r>
            <a:endPar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11" name="שלב" descr="הערה: אם אתה יוצר נוסחאות SUMIF רבות, אולי PivotTable יהיה פתרון טוב יותר. עיין בגיליון בנושא PivotTable באינטרנט לקבלת מידע נוסף&#10;">
            <a:hlinkClick xmlns:r="http://schemas.openxmlformats.org/officeDocument/2006/relationships" r:id="rId12" tooltip="בחר כדי לעבור לגיליון העבודה בנושא PivotTable"/>
            <a:extLst>
              <a:ext uri="{FF2B5EF4-FFF2-40B4-BE49-F238E27FC236}">
                <a16:creationId xmlns:a16="http://schemas.microsoft.com/office/drawing/2014/main" id="{00000000-0008-0000-0100-00006F000000}"/>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הערה: </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אם אתה רואה</a:t>
            </a:r>
            <a:r>
              <a:rPr lang="he" sz="1100"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שאתה יוצר הרבה נוסחאות SUMIF, אולי טבלת PivotTable תהיה פתרון טוב יותר. </a:t>
            </a:r>
            <a:r>
              <a:rPr lang="he" sz="1100" u="sng"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עיין בגיליון העבודה בנושא PivotTable לקבלת מידע נוסף</a:t>
            </a:r>
            <a:r>
              <a:rPr lang="he" sz="1100"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endPar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13" name="תיבת טקסט 100" descr="=SUMIF(D73:D77,&quot;&gt;50&quot;)&#10;&#10;">
            <a:extLst>
              <a:ext uri="{FF2B5EF4-FFF2-40B4-BE49-F238E27FC236}">
                <a16:creationId xmlns:a16="http://schemas.microsoft.com/office/drawing/2014/main" id="{00000000-0008-0000-0100-000071000000}"/>
              </a:ext>
            </a:extLst>
          </xdr:cNvPr>
          <xdr:cNvSpPr txBox="1"/>
        </xdr:nvSpPr>
        <xdr:spPr>
          <a:xfrm>
            <a:off x="541774" y="15649276"/>
            <a:ext cx="3255927"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1" anchor="t"/>
          <a:lstStyle/>
          <a:p>
            <a:pPr marL="0" marR="0" algn="r" rtl="1">
              <a:spcBef>
                <a:spcPts val="0"/>
              </a:spcBef>
              <a:spcAft>
                <a:spcPts val="0"/>
              </a:spcAft>
            </a:pPr>
            <a:r>
              <a:rPr lang="en-US" sz="2000">
                <a:effectLst/>
                <a:latin typeface="Courier New" panose="02070309020205020404" pitchFamily="49" charset="0"/>
                <a:ea typeface="Tahoma" panose="020B0604030504040204" pitchFamily="34" charset="0"/>
                <a:cs typeface="Courier New" panose="02070309020205020404" pitchFamily="49" charset="0"/>
              </a:rPr>
              <a:t>=SUMIF(D73:D77,"&gt;50")</a:t>
            </a:r>
            <a:endParaRPr lang="he" sz="2000">
              <a:effectLst/>
              <a:latin typeface="Courier New" panose="02070309020205020404" pitchFamily="49" charset="0"/>
              <a:ea typeface="Tahoma" panose="020B0604030504040204" pitchFamily="34" charset="0"/>
              <a:cs typeface="Courier New" panose="02070309020205020404" pitchFamily="49" charset="0"/>
            </a:endParaRPr>
          </a:p>
          <a:p>
            <a:pPr marL="0" marR="0" algn="r" rtl="1">
              <a:spcBef>
                <a:spcPts val="0"/>
              </a:spcBef>
              <a:spcAft>
                <a:spcPts val="0"/>
              </a:spcAft>
            </a:pPr>
            <a:endParaRPr lang="en-US" sz="20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14" name="סוגר שמאלי 113">
            <a:extLst>
              <a:ext uri="{FF2B5EF4-FFF2-40B4-BE49-F238E27FC236}">
                <a16:creationId xmlns:a16="http://schemas.microsoft.com/office/drawing/2014/main" id="{00000000-0008-0000-0100-000072000000}"/>
              </a:ext>
            </a:extLst>
          </xdr:cNvPr>
          <xdr:cNvSpPr/>
        </xdr:nvSpPr>
        <xdr:spPr>
          <a:xfrm rot="5400000">
            <a:off x="3103984" y="15232721"/>
            <a:ext cx="197659" cy="77338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algn="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15" name="תיבת טקסט 2" descr="סכם כמה ערכים בהתבסס על קריטריון זה:&#10;">
            <a:extLst>
              <a:ext uri="{FF2B5EF4-FFF2-40B4-BE49-F238E27FC236}">
                <a16:creationId xmlns:a16="http://schemas.microsoft.com/office/drawing/2014/main" id="{00000000-0008-0000-0100-000073000000}"/>
              </a:ext>
            </a:extLst>
          </xdr:cNvPr>
          <xdr:cNvSpPr txBox="1">
            <a:spLocks noChangeArrowheads="1"/>
          </xdr:cNvSpPr>
        </xdr:nvSpPr>
        <xdr:spPr bwMode="auto">
          <a:xfrm>
            <a:off x="2769515" y="14670791"/>
            <a:ext cx="992860"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algn="r"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סכם כמה ערכים בהתבסס על קריטריון זה:</a:t>
            </a:r>
          </a:p>
        </xdr:txBody>
      </xdr:sp>
      <xdr:sp macro="" textlink="">
        <xdr:nvSpPr>
          <xdr:cNvPr id="116" name="סוגר שמאלי 115">
            <a:extLst>
              <a:ext uri="{FF2B5EF4-FFF2-40B4-BE49-F238E27FC236}">
                <a16:creationId xmlns:a16="http://schemas.microsoft.com/office/drawing/2014/main" id="{00000000-0008-0000-0100-000074000000}"/>
              </a:ext>
            </a:extLst>
          </xdr:cNvPr>
          <xdr:cNvSpPr/>
        </xdr:nvSpPr>
        <xdr:spPr>
          <a:xfrm rot="5400000">
            <a:off x="2044105" y="15077305"/>
            <a:ext cx="197374" cy="1072126"/>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algn="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17" name="תיבת טקסט 2" descr="....Look through these cells...&#10; &#10;">
            <a:extLst>
              <a:ext uri="{FF2B5EF4-FFF2-40B4-BE49-F238E27FC236}">
                <a16:creationId xmlns:a16="http://schemas.microsoft.com/office/drawing/2014/main" id="{00000000-0008-0000-0100-000075000000}"/>
              </a:ext>
            </a:extLst>
          </xdr:cNvPr>
          <xdr:cNvSpPr txBox="1">
            <a:spLocks noChangeArrowheads="1"/>
          </xdr:cNvSpPr>
        </xdr:nvSpPr>
        <xdr:spPr bwMode="auto">
          <a:xfrm>
            <a:off x="1588253" y="1467107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algn="r"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...עבור על תאים אלה...</a:t>
            </a:r>
          </a:p>
          <a:p>
            <a:pPr marL="0" marR="0" algn="r"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 </a:t>
            </a:r>
          </a:p>
        </xdr:txBody>
      </xdr:sp>
      <xdr:sp macro="" textlink="">
        <xdr:nvSpPr>
          <xdr:cNvPr id="132" name="תיבת טקסט 2" descr="...and if the value is greater than 50, sum it up&#10; &#10;">
            <a:extLst>
              <a:ext uri="{FF2B5EF4-FFF2-40B4-BE49-F238E27FC236}">
                <a16:creationId xmlns:a16="http://schemas.microsoft.com/office/drawing/2014/main" id="{00000000-0008-0000-0100-000084000000}"/>
              </a:ext>
            </a:extLst>
          </xdr:cNvPr>
          <xdr:cNvSpPr txBox="1">
            <a:spLocks noChangeArrowheads="1"/>
          </xdr:cNvSpPr>
        </xdr:nvSpPr>
        <xdr:spPr bwMode="auto">
          <a:xfrm>
            <a:off x="545836" y="1467107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algn="r"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…ואם הערך גדול מ- 50, סכם אותו.</a:t>
            </a:r>
          </a:p>
          <a:p>
            <a:pPr marL="0" marR="0" algn="r"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 </a:t>
            </a:r>
          </a:p>
        </xdr:txBody>
      </xdr:sp>
      <xdr:sp macro="" textlink="">
        <xdr:nvSpPr>
          <xdr:cNvPr id="133" name="סוגר שמאלי 132">
            <a:extLst>
              <a:ext uri="{FF2B5EF4-FFF2-40B4-BE49-F238E27FC236}">
                <a16:creationId xmlns:a16="http://schemas.microsoft.com/office/drawing/2014/main" id="{00000000-0008-0000-0100-000085000000}"/>
              </a:ext>
            </a:extLst>
          </xdr:cNvPr>
          <xdr:cNvSpPr/>
        </xdr:nvSpPr>
        <xdr:spPr>
          <a:xfrm rot="5400000">
            <a:off x="985866" y="15232250"/>
            <a:ext cx="197374" cy="762237"/>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algn="r" rtl="1"/>
            <a:endParaRPr lang="en-US">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oneCell">
    <xdr:from>
      <xdr:col>3</xdr:col>
      <xdr:colOff>342892</xdr:colOff>
      <xdr:row>53</xdr:row>
      <xdr:rowOff>73017</xdr:rowOff>
    </xdr:from>
    <xdr:to>
      <xdr:col>8</xdr:col>
      <xdr:colOff>457192</xdr:colOff>
      <xdr:row>63</xdr:row>
      <xdr:rowOff>123822</xdr:rowOff>
    </xdr:to>
    <xdr:grpSp>
      <xdr:nvGrpSpPr>
        <xdr:cNvPr id="8" name="פרט חשוב" descr="IMPORTANT DETAIL&#10;Double-click this cell. You'll notice the 100 toward the end. Although it's possible to put numbers in a formula like this, we don't recommend it unless it's absolutely necessary. This is known as a constant, and it's easy to forget that it's there. We recommended referring to another cell instead. That way it's easily seen and not hidden inside a formula&#10;">
          <a:extLst>
            <a:ext uri="{FF2B5EF4-FFF2-40B4-BE49-F238E27FC236}">
              <a16:creationId xmlns:a16="http://schemas.microsoft.com/office/drawing/2014/main" id="{00000000-0008-0000-0100-000008000000}"/>
            </a:ext>
          </a:extLst>
        </xdr:cNvPr>
        <xdr:cNvGrpSpPr/>
      </xdr:nvGrpSpPr>
      <xdr:grpSpPr>
        <a:xfrm flipH="1">
          <a:off x="10918240808" y="10741017"/>
          <a:ext cx="3562350" cy="1955805"/>
          <a:chOff x="7364225" y="10960177"/>
          <a:chExt cx="3714754" cy="1889004"/>
        </a:xfrm>
      </xdr:grpSpPr>
      <xdr:sp macro="" textlink="">
        <xdr:nvSpPr>
          <xdr:cNvPr id="99" name="הוראה" descr="IMPORTANT DETAIL&#10;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D16. That way it's easily seen and not hidden inside a formula&#10;">
            <a:extLst>
              <a:ext uri="{FF2B5EF4-FFF2-40B4-BE49-F238E27FC236}">
                <a16:creationId xmlns:a16="http://schemas.microsoft.com/office/drawing/2014/main" id="{00000000-0008-0000-0100-000063000000}"/>
              </a:ext>
            </a:extLst>
          </xdr:cNvPr>
          <xdr:cNvSpPr txBox="1"/>
        </xdr:nvSpPr>
        <xdr:spPr>
          <a:xfrm>
            <a:off x="7649979" y="11363325"/>
            <a:ext cx="3429000" cy="1485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פרט חשוב</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algn="r" rtl="1" eaLnBrk="1" fontAlgn="auto" latinLnBrk="0" hangingPunct="1"/>
            <a:r>
              <a:rPr lang="he"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לחץ פעמיים על תא זה. תבחין במספר </a:t>
            </a:r>
            <a:r>
              <a:rPr lang="he" sz="1100" b="0" i="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100</a:t>
            </a:r>
            <a:r>
              <a:rPr lang="he"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לקראת הסוף. אף על פי שאפשר להציב מספרים בנוסחה שכזו, זה לא מומלץ אלא אם כן זה ממש הכרחי. זהו </a:t>
            </a:r>
            <a:r>
              <a:rPr lang="he" sz="1100" b="1"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קבוע</a:t>
            </a:r>
            <a:r>
              <a:rPr lang="he"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וקל לשכוח שהוא שם. המלצנו להפנות לתא אחר במקום זאת, כמו התא D16. כך ניתן להבחין בו בקלות והוא לא מוסתר בתור הנוסחה. </a:t>
            </a:r>
            <a:endParaRPr lang="en-US" sz="1100">
              <a:effectLst/>
              <a:latin typeface="Tahoma" panose="020B0604030504040204" pitchFamily="34" charset="0"/>
              <a:ea typeface="Tahoma" panose="020B0604030504040204" pitchFamily="34" charset="0"/>
              <a:cs typeface="Tahoma" panose="020B0604030504040204" pitchFamily="34" charset="0"/>
            </a:endParaRPr>
          </a:p>
        </xdr:txBody>
      </xdr:sp>
      <xdr:pic>
        <xdr:nvPicPr>
          <xdr:cNvPr id="102" name="זכוכית מגדלת" descr="זכוכית מגדלת">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flipH="1">
            <a:off x="7364225" y="11420475"/>
            <a:ext cx="352313" cy="339611"/>
          </a:xfrm>
          <a:prstGeom prst="rect">
            <a:avLst/>
          </a:prstGeom>
        </xdr:spPr>
      </xdr:pic>
      <xdr:sp macro="" textlink="">
        <xdr:nvSpPr>
          <xdr:cNvPr id="98" name="חץ" descr="חץ">
            <a:extLst>
              <a:ext uri="{FF2B5EF4-FFF2-40B4-BE49-F238E27FC236}">
                <a16:creationId xmlns:a16="http://schemas.microsoft.com/office/drawing/2014/main" id="{00000000-0008-0000-0100-000062000000}"/>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oneCell">
    <xdr:from>
      <xdr:col>3</xdr:col>
      <xdr:colOff>655124</xdr:colOff>
      <xdr:row>36</xdr:row>
      <xdr:rowOff>82549</xdr:rowOff>
    </xdr:from>
    <xdr:to>
      <xdr:col>7</xdr:col>
      <xdr:colOff>390524</xdr:colOff>
      <xdr:row>43</xdr:row>
      <xdr:rowOff>158750</xdr:rowOff>
    </xdr:to>
    <xdr:grpSp>
      <xdr:nvGrpSpPr>
        <xdr:cNvPr id="12" name="עיין בזה" descr="CHECK THIS OUT&#10;Select these cells. Then in the lower-right corner of the Excel window, look for this:&#10;SUM: 170&#10;That's just another way to quickly find a total&#10;">
          <a:extLst>
            <a:ext uri="{FF2B5EF4-FFF2-40B4-BE49-F238E27FC236}">
              <a16:creationId xmlns:a16="http://schemas.microsoft.com/office/drawing/2014/main" id="{00000000-0008-0000-0100-00000C000000}"/>
            </a:ext>
          </a:extLst>
        </xdr:cNvPr>
        <xdr:cNvGrpSpPr/>
      </xdr:nvGrpSpPr>
      <xdr:grpSpPr>
        <a:xfrm flipH="1">
          <a:off x="10918974226" y="7512049"/>
          <a:ext cx="2516700" cy="1409701"/>
          <a:chOff x="7539454" y="7993902"/>
          <a:chExt cx="2533319" cy="1409701"/>
        </a:xfrm>
      </xdr:grpSpPr>
      <xdr:grpSp>
        <xdr:nvGrpSpPr>
          <xdr:cNvPr id="119" name="קווי סוגר">
            <a:extLst>
              <a:ext uri="{FF2B5EF4-FFF2-40B4-BE49-F238E27FC236}">
                <a16:creationId xmlns:a16="http://schemas.microsoft.com/office/drawing/2014/main" id="{00000000-0008-0000-0100-000077000000}"/>
              </a:ext>
            </a:extLst>
          </xdr:cNvPr>
          <xdr:cNvGrpSpPr/>
        </xdr:nvGrpSpPr>
        <xdr:grpSpPr>
          <a:xfrm rot="599914">
            <a:off x="7539454" y="8145377"/>
            <a:ext cx="293814" cy="698211"/>
            <a:chOff x="9871108" y="1184220"/>
            <a:chExt cx="273326" cy="789155"/>
          </a:xfrm>
        </xdr:grpSpPr>
        <xdr:sp macro="" textlink="">
          <xdr:nvSpPr>
            <xdr:cNvPr id="120" name="קו סוגר נוסף" descr="קו סוגר">
              <a:extLst>
                <a:ext uri="{FF2B5EF4-FFF2-40B4-BE49-F238E27FC236}">
                  <a16:creationId xmlns:a16="http://schemas.microsoft.com/office/drawing/2014/main" id="{00000000-0008-0000-0100-000078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r"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21" name="קו סוגר" descr="קו סוגר&#10;">
              <a:extLst>
                <a:ext uri="{FF2B5EF4-FFF2-40B4-BE49-F238E27FC236}">
                  <a16:creationId xmlns:a16="http://schemas.microsoft.com/office/drawing/2014/main" id="{00000000-0008-0000-0100-000079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r"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grpSp>
      <xdr:pic>
        <xdr:nvPicPr>
          <xdr:cNvPr id="97" name="כוכבים" descr="כוכבים">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830674" y="8038700"/>
            <a:ext cx="388098" cy="337815"/>
          </a:xfrm>
          <a:prstGeom prst="rect">
            <a:avLst/>
          </a:prstGeom>
        </xdr:spPr>
      </xdr:pic>
      <xdr:sp macro="" textlink="">
        <xdr:nvSpPr>
          <xdr:cNvPr id="96" name="הוראות" descr="Select these cells. Then in the lower-right corner of the Excel window, look for this:&#10;Sum: 170&#10;That's just another way to quickly find a total&#10;">
            <a:extLst>
              <a:ext uri="{FF2B5EF4-FFF2-40B4-BE49-F238E27FC236}">
                <a16:creationId xmlns:a16="http://schemas.microsoft.com/office/drawing/2014/main" id="{00000000-0008-0000-0100-000060000000}"/>
              </a:ext>
            </a:extLst>
          </xdr:cNvPr>
          <xdr:cNvSpPr txBox="1"/>
        </xdr:nvSpPr>
        <xdr:spPr>
          <a:xfrm>
            <a:off x="8132531" y="7993902"/>
            <a:ext cx="1940242"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הסתכל כאן</a:t>
            </a:r>
          </a:p>
          <a:p>
            <a:pPr lvl="0" algn="r" rtl="1">
              <a:defRPr/>
            </a:pPr>
            <a:r>
              <a:rPr lang="he"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בחר תאים אלה. לאחר מכן בפינה השמאלית התחתונה של </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חלון Excel, חפש את זה:</a:t>
            </a:r>
          </a:p>
          <a:p>
            <a:pPr lvl="0" algn="r" rtl="1">
              <a:defRPr/>
            </a:pPr>
            <a:br>
              <a:rPr lang="en-US"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br>
            <a:endParaRPr lang="en-US"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זוהי דרך נוספת לאיתור סכום במהירות. </a:t>
            </a:r>
            <a:endParaRPr lang="en-US" sz="11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oneCell">
    <xdr:from>
      <xdr:col>0</xdr:col>
      <xdr:colOff>317709</xdr:colOff>
      <xdr:row>25</xdr:row>
      <xdr:rowOff>171888</xdr:rowOff>
    </xdr:from>
    <xdr:to>
      <xdr:col>1</xdr:col>
      <xdr:colOff>5051634</xdr:colOff>
      <xdr:row>63</xdr:row>
      <xdr:rowOff>158750</xdr:rowOff>
    </xdr:to>
    <xdr:grpSp>
      <xdr:nvGrpSpPr>
        <xdr:cNvPr id="3" name="מידע נוסף אודות SUM"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00000000-0008-0000-0100-000003000000}"/>
            </a:ext>
          </a:extLst>
        </xdr:cNvPr>
        <xdr:cNvGrpSpPr/>
      </xdr:nvGrpSpPr>
      <xdr:grpSpPr>
        <a:xfrm flipH="1">
          <a:off x="10924066716" y="5505888"/>
          <a:ext cx="5695950" cy="7225862"/>
          <a:chOff x="346284" y="5905938"/>
          <a:chExt cx="5737225" cy="6997262"/>
        </a:xfrm>
      </xdr:grpSpPr>
      <xdr:sp macro="" textlink="">
        <xdr:nvSpPr>
          <xdr:cNvPr id="53" name="מלבן 52" descr="רקע">
            <a:extLst>
              <a:ext uri="{FF2B5EF4-FFF2-40B4-BE49-F238E27FC236}">
                <a16:creationId xmlns:a16="http://schemas.microsoft.com/office/drawing/2014/main" id="{00000000-0008-0000-0100-000035000000}"/>
              </a:ext>
            </a:extLst>
          </xdr:cNvPr>
          <xdr:cNvSpPr/>
        </xdr:nvSpPr>
        <xdr:spPr>
          <a:xfrm>
            <a:off x="346284" y="5905938"/>
            <a:ext cx="5737225" cy="699726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54" name="מחבר ישר 53" descr="קו דקורטיבי">
            <a:extLst>
              <a:ext uri="{FF2B5EF4-FFF2-40B4-BE49-F238E27FC236}">
                <a16:creationId xmlns:a16="http://schemas.microsoft.com/office/drawing/2014/main" id="{00000000-0008-0000-0100-000036000000}"/>
              </a:ext>
            </a:extLst>
          </xdr:cNvPr>
          <xdr:cNvCxnSpPr>
            <a:cxnSpLocks/>
          </xdr:cNvCxnSpPr>
        </xdr:nvCxnSpPr>
        <xdr:spPr>
          <a:xfrm>
            <a:off x="581208" y="651043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55" name="מחבר ישר 54" descr="קו דקורטיבי">
            <a:extLst>
              <a:ext uri="{FF2B5EF4-FFF2-40B4-BE49-F238E27FC236}">
                <a16:creationId xmlns:a16="http://schemas.microsoft.com/office/drawing/2014/main" id="{00000000-0008-0000-0100-000037000000}"/>
              </a:ext>
            </a:extLst>
          </xdr:cNvPr>
          <xdr:cNvCxnSpPr>
            <a:cxnSpLocks/>
          </xdr:cNvCxnSpPr>
        </xdr:nvCxnSpPr>
        <xdr:spPr>
          <a:xfrm>
            <a:off x="581208" y="12605900"/>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שלב" descr="מידע נוסף אודות הפונקציה SUM ">
            <a:extLst>
              <a:ext uri="{FF2B5EF4-FFF2-40B4-BE49-F238E27FC236}">
                <a16:creationId xmlns:a16="http://schemas.microsoft.com/office/drawing/2014/main" id="{00000000-0008-0000-0100-000034000000}"/>
              </a:ext>
            </a:extLst>
          </xdr:cNvPr>
          <xdr:cNvSpPr txBox="1"/>
        </xdr:nvSpPr>
        <xdr:spPr>
          <a:xfrm>
            <a:off x="578032" y="6019005"/>
            <a:ext cx="5257826" cy="474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מידע נוסף אודות הפונקציה SUM</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50" name="שלב" descr="In some of the above tips, we taught you how to use the SUM function. Here are more details about it. Double-click a yellow cell on the right, and then read along with the text below.&#10;&#10;If the SUM function could talk, it would say this:&#10;">
            <a:extLst>
              <a:ext uri="{FF2B5EF4-FFF2-40B4-BE49-F238E27FC236}">
                <a16:creationId xmlns:a16="http://schemas.microsoft.com/office/drawing/2014/main" id="{00000000-0008-0000-0100-000032000000}"/>
              </a:ext>
            </a:extLst>
          </xdr:cNvPr>
          <xdr:cNvSpPr txBox="1"/>
        </xdr:nvSpPr>
        <xdr:spPr>
          <a:xfrm>
            <a:off x="554831" y="6594579"/>
            <a:ext cx="5275825" cy="1038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בכמה</a:t>
            </a:r>
            <a:r>
              <a:rPr lang="he" sz="1100"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מהעצות הקודמות, הצגנו איך להשתמש בפונקציה SUM. הנה פרטים נוספים על כך. לחץ פעמיים על תא צהוב משמאל וקרא יחד עם הטקסט </a:t>
            </a:r>
            <a:r>
              <a:rPr lang="he" sz="1100"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הבא.</a:t>
            </a:r>
          </a:p>
          <a:p>
            <a:pPr lvl="0" algn="r" rtl="1">
              <a:defRPr/>
            </a:pPr>
            <a:endParaRPr lang="en-US" sz="1100"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אם הפונקציה SUM היתה יכולה לדבר, היא היתה אומרת כך:</a:t>
            </a:r>
            <a:endPar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80" name="שלב" descr="הנה דרך אחרת לשימוש:&#10;">
            <a:extLst>
              <a:ext uri="{FF2B5EF4-FFF2-40B4-BE49-F238E27FC236}">
                <a16:creationId xmlns:a16="http://schemas.microsoft.com/office/drawing/2014/main" id="{00000000-0008-0000-0100-000050000000}"/>
              </a:ext>
            </a:extLst>
          </xdr:cNvPr>
          <xdr:cNvSpPr txBox="1"/>
        </xdr:nvSpPr>
        <xdr:spPr>
          <a:xfrm>
            <a:off x="554831" y="9233004"/>
            <a:ext cx="5342213" cy="33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הנה דרך אחרת לשימוש:</a:t>
            </a:r>
          </a:p>
        </xdr:txBody>
      </xdr:sp>
      <xdr:grpSp>
        <xdr:nvGrpSpPr>
          <xdr:cNvPr id="79" name="קבוצה 78">
            <a:extLst>
              <a:ext uri="{FF2B5EF4-FFF2-40B4-BE49-F238E27FC236}">
                <a16:creationId xmlns:a16="http://schemas.microsoft.com/office/drawing/2014/main" id="{00000000-0008-0000-0100-00004F000000}"/>
              </a:ext>
            </a:extLst>
          </xdr:cNvPr>
          <xdr:cNvGrpSpPr/>
        </xdr:nvGrpSpPr>
        <xdr:grpSpPr>
          <a:xfrm>
            <a:off x="542925" y="7738294"/>
            <a:ext cx="3279775" cy="1461992"/>
            <a:chOff x="1057275" y="8172730"/>
            <a:chExt cx="3238500" cy="1494279"/>
          </a:xfrm>
        </xdr:grpSpPr>
        <xdr:sp macro="" textlink="">
          <xdr:nvSpPr>
            <xdr:cNvPr id="74" name="תיבת טקסט 100" descr="‎=SUM(D38:D41)‎ ">
              <a:extLst>
                <a:ext uri="{FF2B5EF4-FFF2-40B4-BE49-F238E27FC236}">
                  <a16:creationId xmlns:a16="http://schemas.microsoft.com/office/drawing/2014/main" id="{00000000-0008-0000-0100-00004A000000}"/>
                </a:ext>
              </a:extLst>
            </xdr:cNvPr>
            <xdr:cNvSpPr txBox="1"/>
          </xdr:nvSpPr>
          <xdr:spPr>
            <a:xfrm>
              <a:off x="1057275" y="9162181"/>
              <a:ext cx="3238500" cy="504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1" anchor="t"/>
            <a:lstStyle/>
            <a:p>
              <a:pPr marL="0" marR="0" algn="r" rtl="1">
                <a:spcBef>
                  <a:spcPts val="0"/>
                </a:spcBef>
                <a:spcAft>
                  <a:spcPts val="0"/>
                </a:spcAft>
              </a:pPr>
              <a:r>
                <a:rPr lang="en-US" sz="2000">
                  <a:solidFill>
                    <a:srgbClr val="000000"/>
                  </a:solidFill>
                  <a:effectLst/>
                  <a:latin typeface="Courier New" panose="02070309020205020404" pitchFamily="49" charset="0"/>
                  <a:ea typeface="Tahoma" panose="020B0604030504040204" pitchFamily="34" charset="0"/>
                  <a:cs typeface="Courier New" panose="02070309020205020404" pitchFamily="49" charset="0"/>
                </a:rPr>
                <a:t>=SUM(D38:D41)</a:t>
              </a:r>
              <a:endParaRPr lang="en-US" sz="2000">
                <a:effectLst/>
                <a:latin typeface="Courier New" panose="02070309020205020404" pitchFamily="49" charset="0"/>
                <a:ea typeface="Tahoma" panose="020B0604030504040204" pitchFamily="34" charset="0"/>
                <a:cs typeface="Courier New" panose="02070309020205020404" pitchFamily="49" charset="0"/>
              </a:endParaRPr>
            </a:p>
          </xdr:txBody>
        </xdr:sp>
        <xdr:sp macro="" textlink="">
          <xdr:nvSpPr>
            <xdr:cNvPr id="75" name="סוגר שמאלי 74">
              <a:extLst>
                <a:ext uri="{FF2B5EF4-FFF2-40B4-BE49-F238E27FC236}">
                  <a16:creationId xmlns:a16="http://schemas.microsoft.com/office/drawing/2014/main" id="{00000000-0008-0000-0100-00004B000000}"/>
                </a:ext>
              </a:extLst>
            </xdr:cNvPr>
            <xdr:cNvSpPr/>
          </xdr:nvSpPr>
          <xdr:spPr>
            <a:xfrm rot="5400000">
              <a:off x="2544962" y="8880559"/>
              <a:ext cx="196065" cy="46629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algn="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76" name="תיבת טקסט 2" descr="סכום את הפרטים הבאים:&#10;">
              <a:extLst>
                <a:ext uri="{FF2B5EF4-FFF2-40B4-BE49-F238E27FC236}">
                  <a16:creationId xmlns:a16="http://schemas.microsoft.com/office/drawing/2014/main" id="{00000000-0008-0000-0100-00004C000000}"/>
                </a:ext>
              </a:extLst>
            </xdr:cNvPr>
            <xdr:cNvSpPr txBox="1">
              <a:spLocks noChangeArrowheads="1"/>
            </xdr:cNvSpPr>
          </xdr:nvSpPr>
          <xdr:spPr bwMode="auto">
            <a:xfrm>
              <a:off x="2278377" y="8172730"/>
              <a:ext cx="847355" cy="8447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algn="r"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סכם את הפרטים הבאים:</a:t>
              </a:r>
            </a:p>
            <a:p>
              <a:pPr marL="0" marR="0" algn="r"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 </a:t>
              </a:r>
            </a:p>
          </xdr:txBody>
        </xdr:sp>
        <xdr:sp macro="" textlink="">
          <xdr:nvSpPr>
            <xdr:cNvPr id="77" name="סוגר שמאלי 76">
              <a:extLst>
                <a:ext uri="{FF2B5EF4-FFF2-40B4-BE49-F238E27FC236}">
                  <a16:creationId xmlns:a16="http://schemas.microsoft.com/office/drawing/2014/main" id="{00000000-0008-0000-0100-00004D000000}"/>
                </a:ext>
              </a:extLst>
            </xdr:cNvPr>
            <xdr:cNvSpPr/>
          </xdr:nvSpPr>
          <xdr:spPr>
            <a:xfrm rot="5400000">
              <a:off x="1640724" y="8571217"/>
              <a:ext cx="195783" cy="1072982"/>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algn="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78" name="תיבת טקסט 2" descr="...הערכים בתאים D38, ‏D39, ‏D40 ו-D41">
              <a:extLst>
                <a:ext uri="{FF2B5EF4-FFF2-40B4-BE49-F238E27FC236}">
                  <a16:creationId xmlns:a16="http://schemas.microsoft.com/office/drawing/2014/main" id="{00000000-0008-0000-0100-00004E000000}"/>
                </a:ext>
              </a:extLst>
            </xdr:cNvPr>
            <xdr:cNvSpPr txBox="1">
              <a:spLocks noChangeArrowheads="1"/>
            </xdr:cNvSpPr>
          </xdr:nvSpPr>
          <xdr:spPr bwMode="auto">
            <a:xfrm>
              <a:off x="1096570" y="8173014"/>
              <a:ext cx="1136619" cy="844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algn="r"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...הערכים</a:t>
              </a:r>
              <a:r>
                <a:rPr lang="he" sz="1100" baseline="0">
                  <a:effectLst/>
                  <a:latin typeface="Tahoma" panose="020B0604030504040204" pitchFamily="34" charset="0"/>
                  <a:ea typeface="Tahoma" panose="020B0604030504040204" pitchFamily="34" charset="0"/>
                  <a:cs typeface="Tahoma" panose="020B0604030504040204" pitchFamily="34" charset="0"/>
                </a:rPr>
                <a:t> </a:t>
              </a:r>
              <a:r>
                <a:rPr lang="he" sz="1100">
                  <a:effectLst/>
                  <a:latin typeface="Tahoma" panose="020B0604030504040204" pitchFamily="34" charset="0"/>
                  <a:ea typeface="Tahoma" panose="020B0604030504040204" pitchFamily="34" charset="0"/>
                  <a:cs typeface="Tahoma" panose="020B0604030504040204" pitchFamily="34" charset="0"/>
                </a:rPr>
                <a:t> </a:t>
              </a:r>
              <a:r>
                <a:rPr lang="he" sz="1100" baseline="0">
                  <a:effectLst/>
                  <a:latin typeface="Tahoma" panose="020B0604030504040204" pitchFamily="34" charset="0"/>
                  <a:ea typeface="Tahoma" panose="020B0604030504040204" pitchFamily="34" charset="0"/>
                  <a:cs typeface="Tahoma" panose="020B0604030504040204" pitchFamily="34" charset="0"/>
                </a:rPr>
                <a:t>בתאים </a:t>
              </a:r>
              <a:r>
                <a:rPr lang="en-US" sz="1100" baseline="0">
                  <a:effectLst/>
                  <a:latin typeface="Tahoma" panose="020B0604030504040204" pitchFamily="34" charset="0"/>
                  <a:ea typeface="Tahoma" panose="020B0604030504040204" pitchFamily="34" charset="0"/>
                  <a:cs typeface="Tahoma" panose="020B0604030504040204" pitchFamily="34" charset="0"/>
                </a:rPr>
                <a:t>D38</a:t>
              </a:r>
              <a:r>
                <a:rPr lang="he" sz="1100" baseline="0">
                  <a:effectLst/>
                  <a:latin typeface="Tahoma" panose="020B0604030504040204" pitchFamily="34" charset="0"/>
                  <a:ea typeface="Tahoma" panose="020B0604030504040204" pitchFamily="34" charset="0"/>
                  <a:cs typeface="Tahoma" panose="020B0604030504040204" pitchFamily="34" charset="0"/>
                </a:rPr>
                <a:t>, ‏</a:t>
              </a:r>
              <a:r>
                <a:rPr lang="en-US" sz="1100" baseline="0">
                  <a:effectLst/>
                  <a:latin typeface="Tahoma" panose="020B0604030504040204" pitchFamily="34" charset="0"/>
                  <a:ea typeface="Tahoma" panose="020B0604030504040204" pitchFamily="34" charset="0"/>
                  <a:cs typeface="Tahoma" panose="020B0604030504040204" pitchFamily="34" charset="0"/>
                </a:rPr>
                <a:t>D39</a:t>
              </a:r>
              <a:r>
                <a:rPr lang="he" sz="1100" baseline="0">
                  <a:effectLst/>
                  <a:latin typeface="Tahoma" panose="020B0604030504040204" pitchFamily="34" charset="0"/>
                  <a:ea typeface="Tahoma" panose="020B0604030504040204" pitchFamily="34" charset="0"/>
                  <a:cs typeface="Tahoma" panose="020B0604030504040204" pitchFamily="34" charset="0"/>
                </a:rPr>
                <a:t>, ‏</a:t>
              </a:r>
              <a:r>
                <a:rPr lang="en-US" sz="1100" baseline="0">
                  <a:effectLst/>
                  <a:latin typeface="Tahoma" panose="020B0604030504040204" pitchFamily="34" charset="0"/>
                  <a:ea typeface="Tahoma" panose="020B0604030504040204" pitchFamily="34" charset="0"/>
                  <a:cs typeface="Tahoma" panose="020B0604030504040204" pitchFamily="34" charset="0"/>
                </a:rPr>
                <a:t>D40</a:t>
              </a:r>
              <a:r>
                <a:rPr lang="he" sz="1100" baseline="0">
                  <a:effectLst/>
                  <a:latin typeface="Tahoma" panose="020B0604030504040204" pitchFamily="34" charset="0"/>
                  <a:ea typeface="Tahoma" panose="020B0604030504040204" pitchFamily="34" charset="0"/>
                  <a:cs typeface="Tahoma" panose="020B0604030504040204" pitchFamily="34" charset="0"/>
                </a:rPr>
                <a:t> ו- </a:t>
              </a:r>
              <a:r>
                <a:rPr lang="en-US" sz="1100" baseline="0">
                  <a:effectLst/>
                  <a:latin typeface="Tahoma" panose="020B0604030504040204" pitchFamily="34" charset="0"/>
                  <a:ea typeface="Tahoma" panose="020B0604030504040204" pitchFamily="34" charset="0"/>
                  <a:cs typeface="Tahoma" panose="020B0604030504040204" pitchFamily="34" charset="0"/>
                </a:rPr>
                <a:t>D41</a:t>
              </a:r>
              <a:r>
                <a:rPr lang="he" sz="1100" baseline="0">
                  <a:effectLst/>
                  <a:latin typeface="Tahoma" panose="020B0604030504040204" pitchFamily="34" charset="0"/>
                  <a:ea typeface="Tahoma" panose="020B0604030504040204" pitchFamily="34" charset="0"/>
                  <a:cs typeface="Tahoma" panose="020B0604030504040204" pitchFamily="34" charset="0"/>
                </a:rPr>
                <a:t>.</a:t>
              </a:r>
              <a:endParaRPr lang="en-US" sz="1100">
                <a:effectLst/>
                <a:latin typeface="Tahoma" panose="020B0604030504040204" pitchFamily="34" charset="0"/>
                <a:ea typeface="Tahoma" panose="020B0604030504040204" pitchFamily="34" charset="0"/>
                <a:cs typeface="Tahoma" panose="020B0604030504040204" pitchFamily="34" charset="0"/>
              </a:endParaRPr>
            </a:p>
            <a:p>
              <a:pPr marL="0" marR="0" algn="r"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 </a:t>
              </a:r>
            </a:p>
          </xdr:txBody>
        </xdr:sp>
      </xdr:grpSp>
      <xdr:grpSp>
        <xdr:nvGrpSpPr>
          <xdr:cNvPr id="105" name="קבוצה 104">
            <a:extLst>
              <a:ext uri="{FF2B5EF4-FFF2-40B4-BE49-F238E27FC236}">
                <a16:creationId xmlns:a16="http://schemas.microsoft.com/office/drawing/2014/main" id="{00000000-0008-0000-0100-000069000000}"/>
              </a:ext>
            </a:extLst>
          </xdr:cNvPr>
          <xdr:cNvGrpSpPr/>
        </xdr:nvGrpSpPr>
        <xdr:grpSpPr>
          <a:xfrm>
            <a:off x="457200" y="9575719"/>
            <a:ext cx="4927601" cy="1410267"/>
            <a:chOff x="457200" y="9725348"/>
            <a:chExt cx="4886326" cy="1457483"/>
          </a:xfrm>
        </xdr:grpSpPr>
        <xdr:sp macro="" textlink="">
          <xdr:nvSpPr>
            <xdr:cNvPr id="81" name="תיבת טקסט 100" descr="‎=SUM(D48,G48:G51,100)‎ &#10;">
              <a:extLst>
                <a:ext uri="{FF2B5EF4-FFF2-40B4-BE49-F238E27FC236}">
                  <a16:creationId xmlns:a16="http://schemas.microsoft.com/office/drawing/2014/main" id="{00000000-0008-0000-0100-000051000000}"/>
                </a:ext>
              </a:extLst>
            </xdr:cNvPr>
            <xdr:cNvSpPr txBox="1"/>
          </xdr:nvSpPr>
          <xdr:spPr>
            <a:xfrm>
              <a:off x="457200" y="10698465"/>
              <a:ext cx="4886326" cy="48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p>
              <a:pPr marL="0" marR="0" algn="r" rtl="1">
                <a:spcBef>
                  <a:spcPts val="0"/>
                </a:spcBef>
                <a:spcAft>
                  <a:spcPts val="0"/>
                </a:spcAft>
              </a:pPr>
              <a:r>
                <a:rPr lang="en-US" sz="2000">
                  <a:solidFill>
                    <a:srgbClr val="000000"/>
                  </a:solidFill>
                  <a:effectLst/>
                  <a:latin typeface="Courier New" panose="02070309020205020404" pitchFamily="49" charset="0"/>
                  <a:ea typeface="Tahoma" panose="020B0604030504040204" pitchFamily="34" charset="0"/>
                  <a:cs typeface="Courier New" panose="02070309020205020404" pitchFamily="49" charset="0"/>
                </a:rPr>
                <a:t>=SUM(D48,G48:G51,100)</a:t>
              </a:r>
              <a:endParaRPr lang="en-US" sz="2000">
                <a:effectLst/>
                <a:latin typeface="Courier New" panose="02070309020205020404" pitchFamily="49" charset="0"/>
                <a:ea typeface="Tahoma" panose="020B0604030504040204" pitchFamily="34" charset="0"/>
                <a:cs typeface="Courier New" panose="02070309020205020404" pitchFamily="49" charset="0"/>
              </a:endParaRPr>
            </a:p>
          </xdr:txBody>
        </xdr:sp>
        <xdr:grpSp>
          <xdr:nvGrpSpPr>
            <xdr:cNvPr id="82" name="קבוצה 81">
              <a:extLst>
                <a:ext uri="{FF2B5EF4-FFF2-40B4-BE49-F238E27FC236}">
                  <a16:creationId xmlns:a16="http://schemas.microsoft.com/office/drawing/2014/main" id="{00000000-0008-0000-0100-000052000000}"/>
                </a:ext>
              </a:extLst>
            </xdr:cNvPr>
            <xdr:cNvGrpSpPr/>
          </xdr:nvGrpSpPr>
          <xdr:grpSpPr>
            <a:xfrm>
              <a:off x="3117642" y="9725348"/>
              <a:ext cx="878932" cy="1065765"/>
              <a:chOff x="2990921" y="-219355"/>
              <a:chExt cx="1120370" cy="1181084"/>
            </a:xfrm>
          </xdr:grpSpPr>
          <xdr:sp macro="" textlink="">
            <xdr:nvSpPr>
              <xdr:cNvPr id="83" name="סוגר שמאלי 82">
                <a:extLst>
                  <a:ext uri="{FF2B5EF4-FFF2-40B4-BE49-F238E27FC236}">
                    <a16:creationId xmlns:a16="http://schemas.microsoft.com/office/drawing/2014/main" id="{00000000-0008-0000-0100-000053000000}"/>
                  </a:ext>
                </a:extLst>
              </xdr:cNvPr>
              <xdr:cNvSpPr/>
            </xdr:nvSpPr>
            <xdr:spPr>
              <a:xfrm rot="5400000">
                <a:off x="3181439" y="528326"/>
                <a:ext cx="242885" cy="62392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algn="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84" name="תיבת טקסט 2" descr="Sum the following:&#10; &#10;">
                <a:extLst>
                  <a:ext uri="{FF2B5EF4-FFF2-40B4-BE49-F238E27FC236}">
                    <a16:creationId xmlns:a16="http://schemas.microsoft.com/office/drawing/2014/main" id="{00000000-0008-0000-0100-000054000000}"/>
                  </a:ext>
                </a:extLst>
              </xdr:cNvPr>
              <xdr:cNvSpPr txBox="1">
                <a:spLocks noChangeArrowheads="1"/>
              </xdr:cNvSpPr>
            </xdr:nvSpPr>
            <xdr:spPr bwMode="auto">
              <a:xfrm>
                <a:off x="3068055" y="-219355"/>
                <a:ext cx="1043236" cy="93047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algn="r"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סכם את הפרטים הבאים:</a:t>
                </a:r>
              </a:p>
              <a:p>
                <a:pPr marL="0" marR="0" algn="r"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 </a:t>
                </a:r>
              </a:p>
            </xdr:txBody>
          </xdr:sp>
        </xdr:grpSp>
        <xdr:grpSp>
          <xdr:nvGrpSpPr>
            <xdr:cNvPr id="85" name="קבוצה 84">
              <a:extLst>
                <a:ext uri="{FF2B5EF4-FFF2-40B4-BE49-F238E27FC236}">
                  <a16:creationId xmlns:a16="http://schemas.microsoft.com/office/drawing/2014/main" id="{00000000-0008-0000-0100-000055000000}"/>
                </a:ext>
              </a:extLst>
            </xdr:cNvPr>
            <xdr:cNvGrpSpPr/>
          </xdr:nvGrpSpPr>
          <xdr:grpSpPr>
            <a:xfrm>
              <a:off x="2438660" y="9726193"/>
              <a:ext cx="692674" cy="1065768"/>
              <a:chOff x="849389" y="-208791"/>
              <a:chExt cx="694513" cy="1181087"/>
            </a:xfrm>
          </xdr:grpSpPr>
          <xdr:sp macro="" textlink="">
            <xdr:nvSpPr>
              <xdr:cNvPr id="86" name="סוגר שמאלי 85">
                <a:extLst>
                  <a:ext uri="{FF2B5EF4-FFF2-40B4-BE49-F238E27FC236}">
                    <a16:creationId xmlns:a16="http://schemas.microsoft.com/office/drawing/2014/main" id="{00000000-0008-0000-0100-000056000000}"/>
                  </a:ext>
                </a:extLst>
              </xdr:cNvPr>
              <xdr:cNvSpPr/>
            </xdr:nvSpPr>
            <xdr:spPr>
              <a:xfrm rot="5400000">
                <a:off x="1043526" y="614224"/>
                <a:ext cx="242885" cy="47326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algn="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87" name="תיבת טקסט 2" descr="…the value in cell D48…&#10; &#10;">
                <a:extLst>
                  <a:ext uri="{FF2B5EF4-FFF2-40B4-BE49-F238E27FC236}">
                    <a16:creationId xmlns:a16="http://schemas.microsoft.com/office/drawing/2014/main" id="{00000000-0008-0000-0100-000057000000}"/>
                  </a:ext>
                </a:extLst>
              </xdr:cNvPr>
              <xdr:cNvSpPr txBox="1">
                <a:spLocks noChangeArrowheads="1"/>
              </xdr:cNvSpPr>
            </xdr:nvSpPr>
            <xdr:spPr bwMode="auto">
              <a:xfrm>
                <a:off x="849389" y="-208791"/>
                <a:ext cx="694513" cy="93046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algn="r"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…הערך בתא </a:t>
                </a:r>
                <a:r>
                  <a:rPr lang="en-US" sz="1100">
                    <a:effectLst/>
                    <a:latin typeface="Tahoma" panose="020B0604030504040204" pitchFamily="34" charset="0"/>
                    <a:ea typeface="Tahoma" panose="020B0604030504040204" pitchFamily="34" charset="0"/>
                    <a:cs typeface="Tahoma" panose="020B0604030504040204" pitchFamily="34" charset="0"/>
                  </a:rPr>
                  <a:t>D48</a:t>
                </a:r>
                <a:r>
                  <a:rPr lang="he" sz="1100">
                    <a:effectLst/>
                    <a:latin typeface="Tahoma" panose="020B0604030504040204" pitchFamily="34" charset="0"/>
                    <a:ea typeface="Tahoma" panose="020B0604030504040204" pitchFamily="34" charset="0"/>
                    <a:cs typeface="Tahoma" panose="020B0604030504040204" pitchFamily="34" charset="0"/>
                  </a:rPr>
                  <a:t>...</a:t>
                </a:r>
              </a:p>
              <a:p>
                <a:pPr marL="0" marR="0" algn="r"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 </a:t>
                </a:r>
              </a:p>
            </xdr:txBody>
          </xdr:sp>
        </xdr:grpSp>
        <xdr:grpSp>
          <xdr:nvGrpSpPr>
            <xdr:cNvPr id="88" name="קבוצה 87">
              <a:extLst>
                <a:ext uri="{FF2B5EF4-FFF2-40B4-BE49-F238E27FC236}">
                  <a16:creationId xmlns:a16="http://schemas.microsoft.com/office/drawing/2014/main" id="{00000000-0008-0000-0100-000058000000}"/>
                </a:ext>
              </a:extLst>
            </xdr:cNvPr>
            <xdr:cNvGrpSpPr/>
          </xdr:nvGrpSpPr>
          <xdr:grpSpPr>
            <a:xfrm>
              <a:off x="1187842" y="9727117"/>
              <a:ext cx="1232177" cy="1065766"/>
              <a:chOff x="-1242796" y="-207669"/>
              <a:chExt cx="1233248" cy="1181085"/>
            </a:xfrm>
          </xdr:grpSpPr>
          <xdr:sp macro="" textlink="">
            <xdr:nvSpPr>
              <xdr:cNvPr id="89" name="סוגר שמאלי 88">
                <a:extLst>
                  <a:ext uri="{FF2B5EF4-FFF2-40B4-BE49-F238E27FC236}">
                    <a16:creationId xmlns:a16="http://schemas.microsoft.com/office/drawing/2014/main" id="{00000000-0008-0000-0100-000059000000}"/>
                  </a:ext>
                </a:extLst>
              </xdr:cNvPr>
              <xdr:cNvSpPr/>
            </xdr:nvSpPr>
            <xdr:spPr>
              <a:xfrm rot="5400000">
                <a:off x="-747615" y="235350"/>
                <a:ext cx="242885" cy="123324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algn="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90" name="תיבת טקסט 2" descr="…the values in cells G48, G49, G50, and  G51... &#10;">
                <a:extLst>
                  <a:ext uri="{FF2B5EF4-FFF2-40B4-BE49-F238E27FC236}">
                    <a16:creationId xmlns:a16="http://schemas.microsoft.com/office/drawing/2014/main" id="{00000000-0008-0000-0100-00005A000000}"/>
                  </a:ext>
                </a:extLst>
              </xdr:cNvPr>
              <xdr:cNvSpPr txBox="1">
                <a:spLocks noChangeArrowheads="1"/>
              </xdr:cNvSpPr>
            </xdr:nvSpPr>
            <xdr:spPr bwMode="auto">
              <a:xfrm>
                <a:off x="-1144866" y="-207669"/>
                <a:ext cx="1104542" cy="93047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algn="r"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…הערכים בתאים </a:t>
                </a:r>
                <a:r>
                  <a:rPr lang="en-US" sz="1100">
                    <a:effectLst/>
                    <a:latin typeface="Tahoma" panose="020B0604030504040204" pitchFamily="34" charset="0"/>
                    <a:ea typeface="Tahoma" panose="020B0604030504040204" pitchFamily="34" charset="0"/>
                    <a:cs typeface="Tahoma" panose="020B0604030504040204" pitchFamily="34" charset="0"/>
                  </a:rPr>
                  <a:t>G48</a:t>
                </a:r>
                <a:r>
                  <a:rPr lang="he" sz="1100">
                    <a:effectLst/>
                    <a:latin typeface="Tahoma" panose="020B0604030504040204" pitchFamily="34" charset="0"/>
                    <a:ea typeface="Tahoma" panose="020B0604030504040204" pitchFamily="34" charset="0"/>
                    <a:cs typeface="Tahoma" panose="020B0604030504040204" pitchFamily="34" charset="0"/>
                  </a:rPr>
                  <a:t>, ‏</a:t>
                </a:r>
                <a:r>
                  <a:rPr lang="en-US" sz="1100">
                    <a:effectLst/>
                    <a:latin typeface="Tahoma" panose="020B0604030504040204" pitchFamily="34" charset="0"/>
                    <a:ea typeface="Tahoma" panose="020B0604030504040204" pitchFamily="34" charset="0"/>
                    <a:cs typeface="Tahoma" panose="020B0604030504040204" pitchFamily="34" charset="0"/>
                  </a:rPr>
                  <a:t>G49</a:t>
                </a:r>
                <a:r>
                  <a:rPr lang="he" sz="1100">
                    <a:effectLst/>
                    <a:latin typeface="Tahoma" panose="020B0604030504040204" pitchFamily="34" charset="0"/>
                    <a:ea typeface="Tahoma" panose="020B0604030504040204" pitchFamily="34" charset="0"/>
                    <a:cs typeface="Tahoma" panose="020B0604030504040204" pitchFamily="34" charset="0"/>
                  </a:rPr>
                  <a:t>, ‏</a:t>
                </a:r>
                <a:r>
                  <a:rPr lang="en-US" sz="1100">
                    <a:effectLst/>
                    <a:latin typeface="Tahoma" panose="020B0604030504040204" pitchFamily="34" charset="0"/>
                    <a:ea typeface="Tahoma" panose="020B0604030504040204" pitchFamily="34" charset="0"/>
                    <a:cs typeface="Tahoma" panose="020B0604030504040204" pitchFamily="34" charset="0"/>
                  </a:rPr>
                  <a:t>G50</a:t>
                </a:r>
                <a:r>
                  <a:rPr lang="he" sz="1100">
                    <a:effectLst/>
                    <a:latin typeface="Tahoma" panose="020B0604030504040204" pitchFamily="34" charset="0"/>
                    <a:ea typeface="Tahoma" panose="020B0604030504040204" pitchFamily="34" charset="0"/>
                    <a:cs typeface="Tahoma" panose="020B0604030504040204" pitchFamily="34" charset="0"/>
                  </a:rPr>
                  <a:t> ו- </a:t>
                </a:r>
                <a:r>
                  <a:rPr lang="en-US" sz="1100">
                    <a:effectLst/>
                    <a:latin typeface="Tahoma" panose="020B0604030504040204" pitchFamily="34" charset="0"/>
                    <a:ea typeface="Tahoma" panose="020B0604030504040204" pitchFamily="34" charset="0"/>
                    <a:cs typeface="Tahoma" panose="020B0604030504040204" pitchFamily="34" charset="0"/>
                  </a:rPr>
                  <a:t>G51</a:t>
                </a:r>
                <a:r>
                  <a:rPr lang="he" sz="1100">
                    <a:effectLst/>
                    <a:latin typeface="Tahoma" panose="020B0604030504040204" pitchFamily="34" charset="0"/>
                    <a:ea typeface="Tahoma" panose="020B0604030504040204" pitchFamily="34" charset="0"/>
                    <a:cs typeface="Tahoma" panose="020B0604030504040204" pitchFamily="34" charset="0"/>
                  </a:rPr>
                  <a:t>... </a:t>
                </a:r>
              </a:p>
            </xdr:txBody>
          </xdr:sp>
        </xdr:grpSp>
        <xdr:grpSp>
          <xdr:nvGrpSpPr>
            <xdr:cNvPr id="91" name="קבוצה 90">
              <a:extLst>
                <a:ext uri="{FF2B5EF4-FFF2-40B4-BE49-F238E27FC236}">
                  <a16:creationId xmlns:a16="http://schemas.microsoft.com/office/drawing/2014/main" id="{00000000-0008-0000-0100-00005B000000}"/>
                </a:ext>
              </a:extLst>
            </xdr:cNvPr>
            <xdr:cNvGrpSpPr/>
          </xdr:nvGrpSpPr>
          <xdr:grpSpPr>
            <a:xfrm>
              <a:off x="524591" y="9726202"/>
              <a:ext cx="716606" cy="1053580"/>
              <a:chOff x="-2650077" y="-208793"/>
              <a:chExt cx="717228" cy="1167710"/>
            </a:xfrm>
          </xdr:grpSpPr>
          <xdr:sp macro="" textlink="">
            <xdr:nvSpPr>
              <xdr:cNvPr id="92" name="סוגר שמאלי 91">
                <a:extLst>
                  <a:ext uri="{FF2B5EF4-FFF2-40B4-BE49-F238E27FC236}">
                    <a16:creationId xmlns:a16="http://schemas.microsoft.com/office/drawing/2014/main" id="{00000000-0008-0000-0100-00005C000000}"/>
                  </a:ext>
                </a:extLst>
              </xdr:cNvPr>
              <xdr:cNvSpPr/>
            </xdr:nvSpPr>
            <xdr:spPr>
              <a:xfrm rot="5400000">
                <a:off x="-2341398" y="626691"/>
                <a:ext cx="210848" cy="45360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algn="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93" name="תיבת טקסט 2" descr="…ו-100&#10;">
                <a:extLst>
                  <a:ext uri="{FF2B5EF4-FFF2-40B4-BE49-F238E27FC236}">
                    <a16:creationId xmlns:a16="http://schemas.microsoft.com/office/drawing/2014/main" id="{00000000-0008-0000-0100-00005D000000}"/>
                  </a:ext>
                </a:extLst>
              </xdr:cNvPr>
              <xdr:cNvSpPr txBox="1">
                <a:spLocks noChangeArrowheads="1"/>
              </xdr:cNvSpPr>
            </xdr:nvSpPr>
            <xdr:spPr bwMode="auto">
              <a:xfrm>
                <a:off x="-2650077" y="-208793"/>
                <a:ext cx="717228" cy="93046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algn="r"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…ו- 100.</a:t>
                </a:r>
              </a:p>
              <a:p>
                <a:pPr marL="0" marR="0" algn="r"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 </a:t>
                </a:r>
              </a:p>
            </xdr:txBody>
          </xdr:sp>
        </xdr:grpSp>
      </xdr:grpSp>
      <xdr:sp macro="" textlink="">
        <xdr:nvSpPr>
          <xdr:cNvPr id="138" name="שלב" descr="The formula above uses the following:&#10;&#10;• A single cell reference, which is the &quot;address&quot; or &quot;name&quot; of a cell. D48 is the single cell reference in the formula above. &#10;• A range of cells, which is a series of cells starting at one cell and ending at another.  G48:G51 is the range of cells in the formula.&#10;• A constant. The constant in this formula is the number 100">
            <a:extLst>
              <a:ext uri="{FF2B5EF4-FFF2-40B4-BE49-F238E27FC236}">
                <a16:creationId xmlns:a16="http://schemas.microsoft.com/office/drawing/2014/main" id="{00000000-0008-0000-0100-00008A000000}"/>
              </a:ext>
            </a:extLst>
          </xdr:cNvPr>
          <xdr:cNvSpPr txBox="1"/>
        </xdr:nvSpPr>
        <xdr:spPr>
          <a:xfrm>
            <a:off x="554831" y="10976079"/>
            <a:ext cx="5266232" cy="145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eaLnBrk="1" fontAlgn="auto" latinLnBrk="0" hangingPunct="1"/>
            <a:r>
              <a:rPr lang="he" sz="1100" b="0" i="0" kern="120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הנוסחה שלעיל משתמשת בפרטים הבאים:</a:t>
            </a:r>
          </a:p>
          <a:p>
            <a:pPr algn="r" rtl="1" eaLnBrk="1" fontAlgn="auto" latinLnBrk="0" hangingPunct="1"/>
            <a:endParaRPr lang="en-US" sz="1100" b="0" i="0" kern="120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endParaRPr>
          </a:p>
          <a:p>
            <a:pPr algn="r" rtl="1" eaLnBrk="1" fontAlgn="auto" latinLnBrk="0" hangingPunct="1">
              <a:spcAft>
                <a:spcPts val="600"/>
              </a:spcAft>
            </a:pPr>
            <a:r>
              <a:rPr lang="he" sz="1100" b="0" i="0" kern="120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 </a:t>
            </a:r>
            <a:r>
              <a:rPr lang="he" sz="1100" b="1" i="0" kern="120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הפניה</a:t>
            </a:r>
            <a:r>
              <a:rPr lang="he" sz="1100" b="0" i="0" kern="120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 לתא בודד, שהיא הכתובת או השם של התא. </a:t>
            </a:r>
            <a:r>
              <a:rPr lang="en-US" sz="1100" b="0" i="0" kern="120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D48</a:t>
            </a:r>
            <a:r>
              <a:rPr lang="he" sz="1100" b="0" i="0" kern="120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 הוא ההפניה לתא בודד בנוסחה שלעיל. </a:t>
            </a:r>
          </a:p>
          <a:p>
            <a:pPr algn="r" rtl="1" eaLnBrk="1" fontAlgn="auto" latinLnBrk="0" hangingPunct="1">
              <a:spcAft>
                <a:spcPts val="600"/>
              </a:spcAft>
            </a:pPr>
            <a:r>
              <a:rPr lang="he" sz="1100" b="0" i="0" kern="120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 </a:t>
            </a:r>
            <a:r>
              <a:rPr lang="he" sz="1100" b="1" i="0" kern="120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טווח תאים</a:t>
            </a:r>
            <a:r>
              <a:rPr lang="he" sz="1100" b="0" i="0" kern="120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 שהוא סידרה של תאים החל מתא אחד וכלה בתא אחר.  </a:t>
            </a:r>
            <a:r>
              <a:rPr lang="en-US" sz="1100" b="0" i="0" kern="120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G51</a:t>
            </a:r>
            <a:r>
              <a:rPr lang="he" sz="1100" b="0" i="0" kern="120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a:t>
            </a:r>
            <a:r>
              <a:rPr lang="en-US" sz="1100" b="0" i="0" kern="120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G48</a:t>
            </a:r>
            <a:r>
              <a:rPr lang="he" sz="1100" b="0" i="0" kern="120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 הוא טווח התאים בנוסחה.</a:t>
            </a:r>
          </a:p>
          <a:p>
            <a:pPr algn="r" rtl="1" eaLnBrk="1" fontAlgn="auto" latinLnBrk="0" hangingPunct="1">
              <a:spcAft>
                <a:spcPts val="600"/>
              </a:spcAft>
            </a:pPr>
            <a:r>
              <a:rPr lang="he" sz="1100" b="0" i="0" kern="120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 </a:t>
            </a:r>
            <a:r>
              <a:rPr lang="he" sz="1100" b="1" i="0" kern="120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קבוע</a:t>
            </a:r>
            <a:r>
              <a:rPr lang="he" sz="1100" b="0" i="0" kern="120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 הקבוע בנוסחה זו הוא המספר 100. </a:t>
            </a:r>
            <a:endParaRPr lang="en-US" sz="110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oneCell">
    <xdr:from>
      <xdr:col>6</xdr:col>
      <xdr:colOff>314325</xdr:colOff>
      <xdr:row>15</xdr:row>
      <xdr:rowOff>66675</xdr:rowOff>
    </xdr:from>
    <xdr:to>
      <xdr:col>9</xdr:col>
      <xdr:colOff>533400</xdr:colOff>
      <xdr:row>22</xdr:row>
      <xdr:rowOff>152400</xdr:rowOff>
    </xdr:to>
    <xdr:grpSp>
      <xdr:nvGrpSpPr>
        <xdr:cNvPr id="4" name="קבוצה 3" descr="EXTRA CREDIT&#10;Try adding another SUMIF formula here, but add amounts that are less than 100. The result should be 160&#10;">
          <a:extLst>
            <a:ext uri="{FF2B5EF4-FFF2-40B4-BE49-F238E27FC236}">
              <a16:creationId xmlns:a16="http://schemas.microsoft.com/office/drawing/2014/main" id="{6B6FA3A9-A48D-4327-9039-63A2E8740C34}"/>
            </a:ext>
          </a:extLst>
        </xdr:cNvPr>
        <xdr:cNvGrpSpPr/>
      </xdr:nvGrpSpPr>
      <xdr:grpSpPr>
        <a:xfrm flipH="1">
          <a:off x="10917497850" y="3495675"/>
          <a:ext cx="2219325" cy="1419225"/>
          <a:chOff x="9048750" y="3743325"/>
          <a:chExt cx="2219325" cy="1419225"/>
        </a:xfrm>
      </xdr:grpSpPr>
      <xdr:sp macro="" textlink="">
        <xdr:nvSpPr>
          <xdr:cNvPr id="57" name="שלב" descr="EXTRA CREDIT&#10;Try adding another SUMIF formula here, but add amounts that are less than 100. The result should be 160">
            <a:extLst>
              <a:ext uri="{FF2B5EF4-FFF2-40B4-BE49-F238E27FC236}">
                <a16:creationId xmlns:a16="http://schemas.microsoft.com/office/drawing/2014/main" id="{00000000-0008-0000-0100-000039000000}"/>
              </a:ext>
            </a:extLst>
          </xdr:cNvPr>
          <xdr:cNvSpPr txBox="1"/>
        </xdr:nvSpPr>
        <xdr:spPr>
          <a:xfrm>
            <a:off x="9648643" y="3895724"/>
            <a:ext cx="1619432" cy="1266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משימה מיוחדת</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algn="r" rtl="1" eaLnBrk="1" fontAlgn="auto" latinLnBrk="0" hangingPunct="1"/>
            <a:r>
              <a:rPr lang="he"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נסה להוסיף נוסחת SUMIF אחרת כאן, אבל הוסף סכומים </a:t>
            </a:r>
            <a:r>
              <a:rPr lang="he" sz="1100" b="0" i="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קטנים מ- 100</a:t>
            </a:r>
            <a:r>
              <a:rPr lang="he"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התוצאה צריכה להיות 160.</a:t>
            </a:r>
          </a:p>
        </xdr:txBody>
      </xdr:sp>
      <xdr:pic>
        <xdr:nvPicPr>
          <xdr:cNvPr id="58" name="סרט עבור משימת בונוס" descr="סרט דקורטיבי">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7">
            <a:extLst>
              <a:ext uri="{96DAC541-7B7A-43D3-8B79-37D633B846F1}">
                <asvg:svgBlip xmlns:asvg="http://schemas.microsoft.com/office/drawing/2016/SVG/main" r:embed="rId18"/>
              </a:ext>
            </a:extLst>
          </a:blip>
          <a:stretch>
            <a:fillRect/>
          </a:stretch>
        </xdr:blipFill>
        <xdr:spPr>
          <a:xfrm>
            <a:off x="9287099" y="3950551"/>
            <a:ext cx="474289" cy="439736"/>
          </a:xfrm>
          <a:prstGeom prst="rect">
            <a:avLst/>
          </a:prstGeom>
        </xdr:spPr>
      </xdr:pic>
      <xdr:sp macro="" textlink="">
        <xdr:nvSpPr>
          <xdr:cNvPr id="59" name="חץ עבור משימת בונוס" descr="חץ">
            <a:extLst>
              <a:ext uri="{FF2B5EF4-FFF2-40B4-BE49-F238E27FC236}">
                <a16:creationId xmlns:a16="http://schemas.microsoft.com/office/drawing/2014/main" id="{00000000-0008-0000-0100-00003B000000}"/>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xdr:from>
      <xdr:col>0</xdr:col>
      <xdr:colOff>326572</xdr:colOff>
      <xdr:row>0</xdr:row>
      <xdr:rowOff>266701</xdr:rowOff>
    </xdr:from>
    <xdr:to>
      <xdr:col>1</xdr:col>
      <xdr:colOff>5060497</xdr:colOff>
      <xdr:row>22</xdr:row>
      <xdr:rowOff>76201</xdr:rowOff>
    </xdr:to>
    <xdr:grpSp>
      <xdr:nvGrpSpPr>
        <xdr:cNvPr id="7" name="חבר מספרים בקלי קלות">
          <a:extLst>
            <a:ext uri="{FF2B5EF4-FFF2-40B4-BE49-F238E27FC236}">
              <a16:creationId xmlns:a16="http://schemas.microsoft.com/office/drawing/2014/main" id="{EE16E89F-8B0E-40C1-B505-B58E08C34425}"/>
            </a:ext>
          </a:extLst>
        </xdr:cNvPr>
        <xdr:cNvGrpSpPr/>
      </xdr:nvGrpSpPr>
      <xdr:grpSpPr>
        <a:xfrm>
          <a:off x="10924057853" y="266701"/>
          <a:ext cx="5695950" cy="4572000"/>
          <a:chOff x="10924057853" y="266701"/>
          <a:chExt cx="5695950" cy="4572000"/>
        </a:xfrm>
      </xdr:grpSpPr>
      <xdr:grpSp>
        <xdr:nvGrpSpPr>
          <xdr:cNvPr id="16" name="הוראה לחיבור מספרים">
            <a:extLst>
              <a:ext uri="{FF2B5EF4-FFF2-40B4-BE49-F238E27FC236}">
                <a16:creationId xmlns:a16="http://schemas.microsoft.com/office/drawing/2014/main" id="{00000000-0008-0000-0100-000010000000}"/>
              </a:ext>
            </a:extLst>
          </xdr:cNvPr>
          <xdr:cNvGrpSpPr/>
        </xdr:nvGrpSpPr>
        <xdr:grpSpPr>
          <a:xfrm flipH="1">
            <a:off x="10924057853" y="266701"/>
            <a:ext cx="5695950" cy="4572000"/>
            <a:chOff x="0" y="0"/>
            <a:chExt cx="5695950" cy="4619625"/>
          </a:xfrm>
        </xdr:grpSpPr>
        <xdr:sp macro="" textlink="">
          <xdr:nvSpPr>
            <xdr:cNvPr id="38" name="רקע" descr="רקע">
              <a:extLst>
                <a:ext uri="{FF2B5EF4-FFF2-40B4-BE49-F238E27FC236}">
                  <a16:creationId xmlns:a16="http://schemas.microsoft.com/office/drawing/2014/main" id="{00000000-0008-0000-0100-000026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39" name="שלב" descr="חבר מספרים בקלי קלות">
              <a:extLst>
                <a:ext uri="{FF2B5EF4-FFF2-40B4-BE49-F238E27FC236}">
                  <a16:creationId xmlns:a16="http://schemas.microsoft.com/office/drawing/2014/main" id="{00000000-0008-0000-0100-000027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חבר מספרים בקלי קלות</a:t>
              </a:r>
            </a:p>
          </xdr:txBody>
        </xdr:sp>
        <xdr:sp macro="" textlink="">
          <xdr:nvSpPr>
            <xdr:cNvPr id="41" name="לחצן 'פרטים נוספים'" descr="פתח לקבלת פרטים נוספים">
              <a:hlinkClick xmlns:r="http://schemas.openxmlformats.org/officeDocument/2006/relationships" r:id="rId19"/>
              <a:extLst>
                <a:ext uri="{FF2B5EF4-FFF2-40B4-BE49-F238E27FC236}">
                  <a16:creationId xmlns:a16="http://schemas.microsoft.com/office/drawing/2014/main" id="{00000000-0008-0000-0100-000029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פתח לקבלת פרטים נוספים</a:t>
              </a:r>
            </a:p>
          </xdr:txBody>
        </xdr:sp>
        <xdr:cxnSp macro="">
          <xdr:nvCxnSpPr>
            <xdr:cNvPr id="42" name="קו תחתון" descr="קו דקורטיבי">
              <a:extLst>
                <a:ext uri="{FF2B5EF4-FFF2-40B4-BE49-F238E27FC236}">
                  <a16:creationId xmlns:a16="http://schemas.microsoft.com/office/drawing/2014/main" id="{00000000-0008-0000-0100-00002A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לחצן 'הבא'" descr="לחצן 'השלב הבא' עם היפר-קישור לגיליון הבא">
              <a:hlinkClick xmlns:r="http://schemas.openxmlformats.org/officeDocument/2006/relationships" r:id="rId3" tooltip="בחר באפשרות זו כדי לעבור לשלב הבא"/>
              <a:extLst>
                <a:ext uri="{FF2B5EF4-FFF2-40B4-BE49-F238E27FC236}">
                  <a16:creationId xmlns:a16="http://schemas.microsoft.com/office/drawing/2014/main" id="{00000000-0008-0000-0100-00002B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השלב הבא</a:t>
              </a:r>
            </a:p>
          </xdr:txBody>
        </xdr:sp>
        <xdr:cxnSp macro="">
          <xdr:nvCxnSpPr>
            <xdr:cNvPr id="40" name="קו עליון" descr="קו דקורטיבי">
              <a:extLst>
                <a:ext uri="{FF2B5EF4-FFF2-40B4-BE49-F238E27FC236}">
                  <a16:creationId xmlns:a16="http://schemas.microsoft.com/office/drawing/2014/main" id="{00000000-0008-0000-0100-000028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שלב5">
            <a:extLst>
              <a:ext uri="{FF2B5EF4-FFF2-40B4-BE49-F238E27FC236}">
                <a16:creationId xmlns:a16="http://schemas.microsoft.com/office/drawing/2014/main" id="{00000000-0008-0000-0100-000017000000}"/>
              </a:ext>
            </a:extLst>
          </xdr:cNvPr>
          <xdr:cNvGrpSpPr/>
        </xdr:nvGrpSpPr>
        <xdr:grpSpPr>
          <a:xfrm flipH="1">
            <a:off x="10924222500" y="3199040"/>
            <a:ext cx="5299556" cy="597660"/>
            <a:chOff x="231749" y="2962883"/>
            <a:chExt cx="5299556" cy="603885"/>
          </a:xfrm>
        </xdr:grpSpPr>
        <xdr:sp macro="" textlink="">
          <xdr:nvSpPr>
            <xdr:cNvPr id="24" name="שלב" descr="כעת, הוסף רק את המספרים מעל 50. בחר את התא הצהוב האחרון. הקלד = SUMIF (D11: D15, &quot;&gt; 50&quot;) ולאחר מכן הקש Enter. התוצאה היא 100">
              <a:extLst>
                <a:ext uri="{FF2B5EF4-FFF2-40B4-BE49-F238E27FC236}">
                  <a16:creationId xmlns:a16="http://schemas.microsoft.com/office/drawing/2014/main" id="{00000000-0008-0000-0100-000018000000}"/>
                </a:ext>
              </a:extLst>
            </xdr:cNvPr>
            <xdr:cNvSpPr txBox="1"/>
          </xdr:nvSpPr>
          <xdr:spPr>
            <a:xfrm>
              <a:off x="638783" y="3005381"/>
              <a:ext cx="4892522"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עכשיו הוסף רק את המספרים מעל</a:t>
              </a:r>
              <a:r>
                <a:rPr lang="he" sz="1100"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50. </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בחר את התא הצהוב האחרון. הקלד ‎</a:t>
              </a:r>
              <a:r>
                <a:rPr lang="en-US"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=SUMIF(D11:D15,"&gt;50")</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ולאחר מכן הקש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Enter</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התוצאה היא 100. </a:t>
              </a:r>
            </a:p>
          </xdr:txBody>
        </xdr:sp>
        <xdr:sp macro="" textlink="">
          <xdr:nvSpPr>
            <xdr:cNvPr id="25" name="5" descr="5">
              <a:extLst>
                <a:ext uri="{FF2B5EF4-FFF2-40B4-BE49-F238E27FC236}">
                  <a16:creationId xmlns:a16="http://schemas.microsoft.com/office/drawing/2014/main" id="{00000000-0008-0000-0100-000019000000}"/>
                </a:ext>
              </a:extLst>
            </xdr:cNvPr>
            <xdr:cNvSpPr/>
          </xdr:nvSpPr>
          <xdr:spPr>
            <a:xfrm>
              <a:off x="231749" y="29628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5</a:t>
              </a:r>
            </a:p>
          </xdr:txBody>
        </xdr:sp>
      </xdr:grpSp>
      <xdr:grpSp>
        <xdr:nvGrpSpPr>
          <xdr:cNvPr id="22" name="שלב4">
            <a:extLst>
              <a:ext uri="{FF2B5EF4-FFF2-40B4-BE49-F238E27FC236}">
                <a16:creationId xmlns:a16="http://schemas.microsoft.com/office/drawing/2014/main" id="{00000000-0008-0000-0100-000016000000}"/>
              </a:ext>
            </a:extLst>
          </xdr:cNvPr>
          <xdr:cNvGrpSpPr/>
        </xdr:nvGrpSpPr>
        <xdr:grpSpPr>
          <a:xfrm flipH="1">
            <a:off x="10924305506" y="2724693"/>
            <a:ext cx="5216550" cy="597660"/>
            <a:chOff x="231749" y="2483595"/>
            <a:chExt cx="5216550" cy="603885"/>
          </a:xfrm>
        </xdr:grpSpPr>
        <xdr:sp macro="" textlink="">
          <xdr:nvSpPr>
            <xdr:cNvPr id="26" name="4" descr="4">
              <a:extLst>
                <a:ext uri="{FF2B5EF4-FFF2-40B4-BE49-F238E27FC236}">
                  <a16:creationId xmlns:a16="http://schemas.microsoft.com/office/drawing/2014/main" id="{00000000-0008-0000-0100-00001A000000}"/>
                </a:ext>
              </a:extLst>
            </xdr:cNvPr>
            <xdr:cNvSpPr/>
          </xdr:nvSpPr>
          <xdr:spPr>
            <a:xfrm>
              <a:off x="231749" y="24835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grpSp>
          <xdr:nvGrpSpPr>
            <xdr:cNvPr id="27" name="קבוצה 26">
              <a:extLst>
                <a:ext uri="{FF2B5EF4-FFF2-40B4-BE49-F238E27FC236}">
                  <a16:creationId xmlns:a16="http://schemas.microsoft.com/office/drawing/2014/main" id="{00000000-0008-0000-0100-00001B000000}"/>
                </a:ext>
              </a:extLst>
            </xdr:cNvPr>
            <xdr:cNvGrpSpPr/>
          </xdr:nvGrpSpPr>
          <xdr:grpSpPr>
            <a:xfrm>
              <a:off x="638783" y="2526093"/>
              <a:ext cx="4809516" cy="561387"/>
              <a:chOff x="638783" y="2526093"/>
              <a:chExt cx="4809516" cy="561387"/>
            </a:xfrm>
          </xdr:grpSpPr>
          <xdr:sp macro="" textlink="">
            <xdr:nvSpPr>
              <xdr:cNvPr id="28" name="שלב" descr="הקש ALT = first, ולאחר מכן הקש Enter.">
                <a:extLst>
                  <a:ext uri="{FF2B5EF4-FFF2-40B4-BE49-F238E27FC236}">
                    <a16:creationId xmlns:a16="http://schemas.microsoft.com/office/drawing/2014/main" id="{00000000-0008-0000-0100-00001C000000}"/>
                  </a:ext>
                </a:extLst>
              </xdr:cNvPr>
              <xdr:cNvSpPr txBox="1"/>
            </xdr:nvSpPr>
            <xdr:spPr>
              <a:xfrm>
                <a:off x="638783" y="25260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הקש 	           תחילה. לאחר מכן הקש </a:t>
                </a:r>
                <a:r>
                  <a:rPr lang="he"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Enter</a:t>
                </a: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30" name="מקש שווה" descr="מקש שווה">
                <a:extLst>
                  <a:ext uri="{FF2B5EF4-FFF2-40B4-BE49-F238E27FC236}">
                    <a16:creationId xmlns:a16="http://schemas.microsoft.com/office/drawing/2014/main" id="{00000000-0008-0000-0100-00001E000000}"/>
                  </a:ext>
                </a:extLst>
              </xdr:cNvPr>
              <xdr:cNvSpPr/>
            </xdr:nvSpPr>
            <xdr:spPr>
              <a:xfrm>
                <a:off x="1578685"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000">
                    <a:solidFill>
                      <a:schemeClr val="tx1"/>
                    </a:solidFill>
                    <a:latin typeface="Tahoma" panose="020B0604030504040204" pitchFamily="34" charset="0"/>
                    <a:ea typeface="Tahoma" panose="020B0604030504040204" pitchFamily="34" charset="0"/>
                    <a:cs typeface="Tahoma" panose="020B0604030504040204" pitchFamily="34" charset="0"/>
                  </a:rPr>
                  <a:t>=</a:t>
                </a:r>
                <a:endParaRPr lang="en-US" sz="90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29" name="מקש Alt" descr="מקש Alt">
                <a:extLst>
                  <a:ext uri="{FF2B5EF4-FFF2-40B4-BE49-F238E27FC236}">
                    <a16:creationId xmlns:a16="http://schemas.microsoft.com/office/drawing/2014/main" id="{00000000-0008-0000-0100-00001D000000}"/>
                  </a:ext>
                </a:extLst>
              </xdr:cNvPr>
              <xdr:cNvSpPr/>
            </xdr:nvSpPr>
            <xdr:spPr>
              <a:xfrm>
                <a:off x="1086869"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900" spc="100" baseline="0">
                    <a:solidFill>
                      <a:schemeClr val="tx1"/>
                    </a:solidFill>
                    <a:latin typeface="Tahoma" panose="020B0604030504040204" pitchFamily="34" charset="0"/>
                    <a:ea typeface="Tahoma" panose="020B0604030504040204" pitchFamily="34" charset="0"/>
                    <a:cs typeface="Tahoma" panose="020B0604030504040204" pitchFamily="34" charset="0"/>
                  </a:rPr>
                  <a:t>Alt</a:t>
                </a:r>
                <a:endParaRPr lang="en-US" sz="800" spc="1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grpSp>
      </xdr:grpSp>
      <xdr:grpSp>
        <xdr:nvGrpSpPr>
          <xdr:cNvPr id="21" name="שלב3">
            <a:extLst>
              <a:ext uri="{FF2B5EF4-FFF2-40B4-BE49-F238E27FC236}">
                <a16:creationId xmlns:a16="http://schemas.microsoft.com/office/drawing/2014/main" id="{00000000-0008-0000-0100-000015000000}"/>
              </a:ext>
            </a:extLst>
          </xdr:cNvPr>
          <xdr:cNvGrpSpPr/>
        </xdr:nvGrpSpPr>
        <xdr:grpSpPr>
          <a:xfrm flipH="1">
            <a:off x="10924305506" y="2240514"/>
            <a:ext cx="5216550" cy="597660"/>
            <a:chOff x="231749" y="1994372"/>
            <a:chExt cx="5216550" cy="603885"/>
          </a:xfrm>
        </xdr:grpSpPr>
        <xdr:sp macro="" textlink="">
          <xdr:nvSpPr>
            <xdr:cNvPr id="32" name="שלב" descr="להלן דרך נוספת להוספה, באמצעות מקש קיצור. בחר את התא הצהוב מתחת לכמויות עבור בשר">
              <a:extLst>
                <a:ext uri="{FF2B5EF4-FFF2-40B4-BE49-F238E27FC236}">
                  <a16:creationId xmlns:a16="http://schemas.microsoft.com/office/drawing/2014/main" id="{00000000-0008-0000-0100-000020000000}"/>
                </a:ext>
              </a:extLst>
            </xdr:cNvPr>
            <xdr:cNvSpPr txBox="1"/>
          </xdr:nvSpPr>
          <xdr:spPr>
            <a:xfrm>
              <a:off x="638783" y="2036870"/>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הנה דרך נוספת לחיבור, באמצעות מקשי קיצור. בחר את התא הצהוב תחת הסכומים של הבשר. </a:t>
              </a:r>
            </a:p>
          </xdr:txBody>
        </xdr:sp>
        <xdr:sp macro="" textlink="">
          <xdr:nvSpPr>
            <xdr:cNvPr id="33" name="3" descr="3">
              <a:extLst>
                <a:ext uri="{FF2B5EF4-FFF2-40B4-BE49-F238E27FC236}">
                  <a16:creationId xmlns:a16="http://schemas.microsoft.com/office/drawing/2014/main" id="{00000000-0008-0000-0100-000021000000}"/>
                </a:ext>
              </a:extLst>
            </xdr:cNvPr>
            <xdr:cNvSpPr/>
          </xdr:nvSpPr>
          <xdr:spPr>
            <a:xfrm>
              <a:off x="231749" y="199437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grpSp>
      <xdr:grpSp>
        <xdr:nvGrpSpPr>
          <xdr:cNvPr id="20" name="שלב2">
            <a:extLst>
              <a:ext uri="{FF2B5EF4-FFF2-40B4-BE49-F238E27FC236}">
                <a16:creationId xmlns:a16="http://schemas.microsoft.com/office/drawing/2014/main" id="{00000000-0008-0000-0100-000014000000}"/>
              </a:ext>
            </a:extLst>
          </xdr:cNvPr>
          <xdr:cNvGrpSpPr/>
        </xdr:nvGrpSpPr>
        <xdr:grpSpPr>
          <a:xfrm flipH="1">
            <a:off x="10924305506" y="1741594"/>
            <a:ext cx="5216550" cy="597660"/>
            <a:chOff x="231749" y="1490256"/>
            <a:chExt cx="5216550" cy="603885"/>
          </a:xfrm>
        </xdr:grpSpPr>
        <xdr:sp macro="" textlink="">
          <xdr:nvSpPr>
            <xdr:cNvPr id="34" name="שלב" descr="הקלד ‎=SUM(D4:D7)‎ ולאחר מכן הקש Enter. כשתסיים, תוכל לראות את התוצאה 170">
              <a:extLst>
                <a:ext uri="{FF2B5EF4-FFF2-40B4-BE49-F238E27FC236}">
                  <a16:creationId xmlns:a16="http://schemas.microsoft.com/office/drawing/2014/main" id="{00000000-0008-0000-0100-000022000000}"/>
                </a:ext>
              </a:extLst>
            </xdr:cNvPr>
            <xdr:cNvSpPr txBox="1"/>
          </xdr:nvSpPr>
          <xdr:spPr>
            <a:xfrm>
              <a:off x="638782" y="1532754"/>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הקלד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r>
                <a:rPr lang="en-US"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=SUM(D4:D7)</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ולאחר מכן הקש Enter. כשתסיים, תוכל לראות את התוצאה 170.</a:t>
              </a:r>
            </a:p>
          </xdr:txBody>
        </xdr:sp>
        <xdr:sp macro="" textlink="">
          <xdr:nvSpPr>
            <xdr:cNvPr id="35" name="2" descr="2">
              <a:extLst>
                <a:ext uri="{FF2B5EF4-FFF2-40B4-BE49-F238E27FC236}">
                  <a16:creationId xmlns:a16="http://schemas.microsoft.com/office/drawing/2014/main" id="{00000000-0008-0000-0100-000023000000}"/>
                </a:ext>
              </a:extLst>
            </xdr:cNvPr>
            <xdr:cNvSpPr/>
          </xdr:nvSpPr>
          <xdr:spPr>
            <a:xfrm>
              <a:off x="231749" y="14902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grpSp>
      <xdr:grpSp>
        <xdr:nvGrpSpPr>
          <xdr:cNvPr id="19" name="שלב1">
            <a:extLst>
              <a:ext uri="{FF2B5EF4-FFF2-40B4-BE49-F238E27FC236}">
                <a16:creationId xmlns:a16="http://schemas.microsoft.com/office/drawing/2014/main" id="{00000000-0008-0000-0100-000013000000}"/>
              </a:ext>
            </a:extLst>
          </xdr:cNvPr>
          <xdr:cNvGrpSpPr/>
        </xdr:nvGrpSpPr>
        <xdr:grpSpPr>
          <a:xfrm flipH="1">
            <a:off x="10924305506" y="1259693"/>
            <a:ext cx="5216550" cy="597660"/>
            <a:chOff x="231749" y="1003336"/>
            <a:chExt cx="5216550" cy="603885"/>
          </a:xfrm>
        </xdr:grpSpPr>
        <xdr:sp macro="" textlink="">
          <xdr:nvSpPr>
            <xdr:cNvPr id="36" name="שלב" descr="בחר את התא הצהוב תחת הסכומים של הפירות">
              <a:extLst>
                <a:ext uri="{FF2B5EF4-FFF2-40B4-BE49-F238E27FC236}">
                  <a16:creationId xmlns:a16="http://schemas.microsoft.com/office/drawing/2014/main" id="{00000000-0008-0000-0100-000024000000}"/>
                </a:ext>
              </a:extLst>
            </xdr:cNvPr>
            <xdr:cNvSpPr txBox="1"/>
          </xdr:nvSpPr>
          <xdr:spPr>
            <a:xfrm>
              <a:off x="638783"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בחר את התא הצהוב תחת הסכומים של הפירות.</a:t>
              </a:r>
            </a:p>
          </xdr:txBody>
        </xdr:sp>
        <xdr:sp macro="" textlink="">
          <xdr:nvSpPr>
            <xdr:cNvPr id="37" name="1" descr="1">
              <a:extLst>
                <a:ext uri="{FF2B5EF4-FFF2-40B4-BE49-F238E27FC236}">
                  <a16:creationId xmlns:a16="http://schemas.microsoft.com/office/drawing/2014/main" id="{00000000-0008-0000-0100-000025000000}"/>
                </a:ext>
              </a:extLst>
            </xdr:cNvPr>
            <xdr:cNvSpPr/>
          </xdr:nvSpPr>
          <xdr:spPr>
            <a:xfrm>
              <a:off x="23174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grpSp>
      <xdr:sp macro="" textlink="">
        <xdr:nvSpPr>
          <xdr:cNvPr id="18" name="מבוא לחיבור מספרים" descr="להלן כמה דרכים לחיבור מספרים ב-Excel:">
            <a:extLst>
              <a:ext uri="{FF2B5EF4-FFF2-40B4-BE49-F238E27FC236}">
                <a16:creationId xmlns:a16="http://schemas.microsoft.com/office/drawing/2014/main" id="{00000000-0008-0000-0100-000012000000}"/>
              </a:ext>
            </a:extLst>
          </xdr:cNvPr>
          <xdr:cNvSpPr txBox="1"/>
        </xdr:nvSpPr>
        <xdr:spPr>
          <a:xfrm flipH="1">
            <a:off x="10924224266" y="959207"/>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הנה כמה דרכים לחיבור מספרים ב- Excel:</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298674</xdr:colOff>
      <xdr:row>0</xdr:row>
      <xdr:rowOff>253094</xdr:rowOff>
    </xdr:from>
    <xdr:to>
      <xdr:col>1</xdr:col>
      <xdr:colOff>5032599</xdr:colOff>
      <xdr:row>22</xdr:row>
      <xdr:rowOff>108213</xdr:rowOff>
    </xdr:to>
    <xdr:grpSp>
      <xdr:nvGrpSpPr>
        <xdr:cNvPr id="113" name="חסוך זמן על-ידי מילוי תאים באופן אוטומטי." descr="Save time by filling cells automatically&#10;Here’s how to use the fill handle in Excel:&#10;Click the cell with the number 100.&#10;Rest your cursor on the lower-right corner of the cell until &#10;it becomes a cross:&#10;Click the cross and drag down three cells. Excel will automatically fill the cells with the totals: 110, 120, and 130. People call this “filling down.”&#10;Select the yellow cell with 200, and fill again but this time drag the fill handle to the right to fill the cells. This is known as “filling right.&quot;&#10;Dive down for more detail &#10;Next step">
          <a:extLst>
            <a:ext uri="{FF2B5EF4-FFF2-40B4-BE49-F238E27FC236}">
              <a16:creationId xmlns:a16="http://schemas.microsoft.com/office/drawing/2014/main" id="{00000000-0008-0000-0200-000071000000}"/>
            </a:ext>
          </a:extLst>
        </xdr:cNvPr>
        <xdr:cNvGrpSpPr/>
      </xdr:nvGrpSpPr>
      <xdr:grpSpPr>
        <a:xfrm flipH="1">
          <a:off x="10924247676" y="253094"/>
          <a:ext cx="5695950" cy="4617619"/>
          <a:chOff x="11496675" y="857250"/>
          <a:chExt cx="5695950" cy="4619625"/>
        </a:xfrm>
      </xdr:grpSpPr>
      <xdr:sp macro="" textlink="">
        <xdr:nvSpPr>
          <xdr:cNvPr id="97" name="מלבן 96" descr="רקע">
            <a:extLst>
              <a:ext uri="{FF2B5EF4-FFF2-40B4-BE49-F238E27FC236}">
                <a16:creationId xmlns:a16="http://schemas.microsoft.com/office/drawing/2014/main" id="{00000000-0008-0000-0200-000061000000}"/>
              </a:ext>
            </a:extLst>
          </xdr:cNvPr>
          <xdr:cNvSpPr/>
        </xdr:nvSpPr>
        <xdr:spPr>
          <a:xfrm>
            <a:off x="11496675" y="8572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98" name="שלב" descr="חסוך זמן על-ידי מילוי תאים באופן אוטומטי.">
            <a:extLst>
              <a:ext uri="{FF2B5EF4-FFF2-40B4-BE49-F238E27FC236}">
                <a16:creationId xmlns:a16="http://schemas.microsoft.com/office/drawing/2014/main" id="{00000000-0008-0000-0200-000062000000}"/>
              </a:ext>
            </a:extLst>
          </xdr:cNvPr>
          <xdr:cNvSpPr txBox="1"/>
        </xdr:nvSpPr>
        <xdr:spPr>
          <a:xfrm>
            <a:off x="11728423" y="985473"/>
            <a:ext cx="5432228"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3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חסוך זמן על-ידי מילוי תאים באופן אוטומטי</a:t>
            </a:r>
            <a:endParaRPr lang="en-US" sz="2200" b="0" spc="-30" baseline="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99" name="מחבר ישר 98" descr="קו דקורטיבי">
            <a:extLst>
              <a:ext uri="{FF2B5EF4-FFF2-40B4-BE49-F238E27FC236}">
                <a16:creationId xmlns:a16="http://schemas.microsoft.com/office/drawing/2014/main" id="{00000000-0008-0000-0200-000063000000}"/>
              </a:ext>
            </a:extLst>
          </xdr:cNvPr>
          <xdr:cNvCxnSpPr>
            <a:cxnSpLocks/>
          </xdr:cNvCxnSpPr>
        </xdr:nvCxnSpPr>
        <xdr:spPr>
          <a:xfrm>
            <a:off x="11731599" y="14928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לחצן 'הבא'" descr="פתח לקבלת פרטים נוספים">
            <a:hlinkClick xmlns:r="http://schemas.openxmlformats.org/officeDocument/2006/relationships" r:id="rId1"/>
            <a:extLst>
              <a:ext uri="{FF2B5EF4-FFF2-40B4-BE49-F238E27FC236}">
                <a16:creationId xmlns:a16="http://schemas.microsoft.com/office/drawing/2014/main" id="{00000000-0008-0000-0200-000064000000}"/>
              </a:ext>
            </a:extLst>
          </xdr:cNvPr>
          <xdr:cNvSpPr/>
        </xdr:nvSpPr>
        <xdr:spPr>
          <a:xfrm>
            <a:off x="11731599" y="47092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פתח לקבלת פרטים נוספים</a:t>
            </a:r>
          </a:p>
        </xdr:txBody>
      </xdr:sp>
      <xdr:cxnSp macro="">
        <xdr:nvCxnSpPr>
          <xdr:cNvPr id="101" name="מחבר ישר 100" descr="קו דקורטיבי">
            <a:extLst>
              <a:ext uri="{FF2B5EF4-FFF2-40B4-BE49-F238E27FC236}">
                <a16:creationId xmlns:a16="http://schemas.microsoft.com/office/drawing/2014/main" id="{00000000-0008-0000-0200-000065000000}"/>
              </a:ext>
            </a:extLst>
          </xdr:cNvPr>
          <xdr:cNvCxnSpPr>
            <a:cxnSpLocks/>
          </xdr:cNvCxnSpPr>
        </xdr:nvCxnSpPr>
        <xdr:spPr>
          <a:xfrm>
            <a:off x="11731599" y="44481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לחצן 'הבא'" descr="לחצן 'השלב הבא' עם היפר-קישור לגיליון הבא">
            <a:hlinkClick xmlns:r="http://schemas.openxmlformats.org/officeDocument/2006/relationships" r:id="rId2" tooltip="בחר באפשרות זו כדי לעבור לשלב הבא"/>
            <a:extLst>
              <a:ext uri="{FF2B5EF4-FFF2-40B4-BE49-F238E27FC236}">
                <a16:creationId xmlns:a16="http://schemas.microsoft.com/office/drawing/2014/main" id="{00000000-0008-0000-0200-000066000000}"/>
              </a:ext>
            </a:extLst>
          </xdr:cNvPr>
          <xdr:cNvSpPr/>
        </xdr:nvSpPr>
        <xdr:spPr>
          <a:xfrm>
            <a:off x="15790545" y="47092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השלב הבא</a:t>
            </a:r>
          </a:p>
        </xdr:txBody>
      </xdr:sp>
      <xdr:sp macro="" textlink="">
        <xdr:nvSpPr>
          <xdr:cNvPr id="103" name="שלב" descr="להלן אופן השימוש בנקודת האחיזה למילוי ב-Excel:">
            <a:extLst>
              <a:ext uri="{FF2B5EF4-FFF2-40B4-BE49-F238E27FC236}">
                <a16:creationId xmlns:a16="http://schemas.microsoft.com/office/drawing/2014/main" id="{00000000-0008-0000-0200-000067000000}"/>
              </a:ext>
            </a:extLst>
          </xdr:cNvPr>
          <xdr:cNvSpPr txBox="1"/>
        </xdr:nvSpPr>
        <xdr:spPr>
          <a:xfrm>
            <a:off x="11725275" y="1566496"/>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כך יש להשתמש בנקודת האחיזה למילוי ב- Excel:</a:t>
            </a:r>
          </a:p>
        </xdr:txBody>
      </xdr:sp>
      <xdr:sp macro="" textlink="">
        <xdr:nvSpPr>
          <xdr:cNvPr id="104" name="שלב" descr="לחץ על התא עם המספר 100">
            <a:extLst>
              <a:ext uri="{FF2B5EF4-FFF2-40B4-BE49-F238E27FC236}">
                <a16:creationId xmlns:a16="http://schemas.microsoft.com/office/drawing/2014/main" id="{00000000-0008-0000-0200-000068000000}"/>
              </a:ext>
            </a:extLst>
          </xdr:cNvPr>
          <xdr:cNvSpPr txBox="1"/>
        </xdr:nvSpPr>
        <xdr:spPr>
          <a:xfrm>
            <a:off x="12135458" y="191260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לחץ על התא עם המספר </a:t>
            </a:r>
            <a:r>
              <a:rPr lang="he"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100</a:t>
            </a: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105" name="אליפסה 104" descr="1">
            <a:extLst>
              <a:ext uri="{FF2B5EF4-FFF2-40B4-BE49-F238E27FC236}">
                <a16:creationId xmlns:a16="http://schemas.microsoft.com/office/drawing/2014/main" id="{00000000-0008-0000-0200-000069000000}"/>
              </a:ext>
            </a:extLst>
          </xdr:cNvPr>
          <xdr:cNvSpPr/>
        </xdr:nvSpPr>
        <xdr:spPr>
          <a:xfrm>
            <a:off x="11728424" y="187011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xdr:nvSpPr>
          <xdr:cNvPr id="106" name="שלב" descr="Rest your cursor on the lower-right corner of the cell until &#10;it becomes a cross:">
            <a:extLst>
              <a:ext uri="{FF2B5EF4-FFF2-40B4-BE49-F238E27FC236}">
                <a16:creationId xmlns:a16="http://schemas.microsoft.com/office/drawing/2014/main" id="{00000000-0008-0000-0200-00006A000000}"/>
              </a:ext>
            </a:extLst>
          </xdr:cNvPr>
          <xdr:cNvSpPr txBox="1"/>
        </xdr:nvSpPr>
        <xdr:spPr>
          <a:xfrm>
            <a:off x="12135457" y="2399529"/>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הצב את הסמן בפינה השמאלית התחתונה של התא עד </a:t>
            </a:r>
            <a:br>
              <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b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שהוא הופך לצלב:</a:t>
            </a:r>
          </a:p>
        </xdr:txBody>
      </xdr:sp>
      <xdr:sp macro="" textlink="">
        <xdr:nvSpPr>
          <xdr:cNvPr id="107" name="אליפסה 106" descr="2">
            <a:extLst>
              <a:ext uri="{FF2B5EF4-FFF2-40B4-BE49-F238E27FC236}">
                <a16:creationId xmlns:a16="http://schemas.microsoft.com/office/drawing/2014/main" id="{00000000-0008-0000-0200-00006B000000}"/>
              </a:ext>
            </a:extLst>
          </xdr:cNvPr>
          <xdr:cNvSpPr/>
        </xdr:nvSpPr>
        <xdr:spPr>
          <a:xfrm>
            <a:off x="11728424" y="235703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sp macro="" textlink="">
        <xdr:nvSpPr>
          <xdr:cNvPr id="108" name="שלב" descr="לחץ על הצלב וגרור כלפי מטה שלושה תאים. Excel ימלא את התאים באופן אוטומטי באמצעות הסיכומים: 110, 120 ו-130. אנשים קוראים לזה &quot;מילוי כלפי מטה&quot;&#10;">
            <a:extLst>
              <a:ext uri="{FF2B5EF4-FFF2-40B4-BE49-F238E27FC236}">
                <a16:creationId xmlns:a16="http://schemas.microsoft.com/office/drawing/2014/main" id="{00000000-0008-0000-0200-00006C000000}"/>
              </a:ext>
            </a:extLst>
          </xdr:cNvPr>
          <xdr:cNvSpPr txBox="1"/>
        </xdr:nvSpPr>
        <xdr:spPr>
          <a:xfrm>
            <a:off x="12135458" y="305771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לחץ על הצלב וגרור שלושה תאים כלפי מטה. Excel ימלא באופן אוטומטי את התאים בסכומים הכוללים: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110</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120</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ו-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130</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יש הקוראים לזה "מילוי כלפי מטה".</a:t>
            </a:r>
          </a:p>
        </xdr:txBody>
      </xdr:sp>
      <xdr:sp macro="" textlink="">
        <xdr:nvSpPr>
          <xdr:cNvPr id="109" name="אליפסה 108" descr="3">
            <a:extLst>
              <a:ext uri="{FF2B5EF4-FFF2-40B4-BE49-F238E27FC236}">
                <a16:creationId xmlns:a16="http://schemas.microsoft.com/office/drawing/2014/main" id="{00000000-0008-0000-0200-00006D000000}"/>
              </a:ext>
            </a:extLst>
          </xdr:cNvPr>
          <xdr:cNvSpPr/>
        </xdr:nvSpPr>
        <xdr:spPr>
          <a:xfrm>
            <a:off x="11728424" y="301522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sp macro="" textlink="">
        <xdr:nvSpPr>
          <xdr:cNvPr id="110" name="שלב" descr="בחר את התא הצהוב עם 200 ומלא שוב, אך הפעם גרור את נקודת האחיזה למילוי שמאלה כדי למלא את התאים. פעולה זו ידועה בשם “מילוי ימינה“">
            <a:extLst>
              <a:ext uri="{FF2B5EF4-FFF2-40B4-BE49-F238E27FC236}">
                <a16:creationId xmlns:a16="http://schemas.microsoft.com/office/drawing/2014/main" id="{00000000-0008-0000-0200-00006E000000}"/>
              </a:ext>
            </a:extLst>
          </xdr:cNvPr>
          <xdr:cNvSpPr txBox="1"/>
        </xdr:nvSpPr>
        <xdr:spPr>
          <a:xfrm>
            <a:off x="12135458" y="3710775"/>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לחץ על התא הצהוב עם </a:t>
            </a:r>
            <a:r>
              <a:rPr lang="he"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200</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ומלא שוב, אך הפעם גרור את נקודת האחיזה למילוי </a:t>
            </a:r>
            <a:r>
              <a:rPr lang="he" sz="1100" i="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שמאלה </a:t>
            </a:r>
            <a:r>
              <a:rPr lang="he" sz="1100" i="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כדי למלא את התאים</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פעולה זו נקראת "מילוי שמאלה".</a:t>
            </a:r>
            <a:endParaRPr kumimoji="0" lang="en-US" sz="110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11" name="אליפסה 110" descr="4">
            <a:extLst>
              <a:ext uri="{FF2B5EF4-FFF2-40B4-BE49-F238E27FC236}">
                <a16:creationId xmlns:a16="http://schemas.microsoft.com/office/drawing/2014/main" id="{00000000-0008-0000-0200-00006F000000}"/>
              </a:ext>
            </a:extLst>
          </xdr:cNvPr>
          <xdr:cNvSpPr/>
        </xdr:nvSpPr>
        <xdr:spPr>
          <a:xfrm>
            <a:off x="11728424" y="36682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grpSp>
    <xdr:clientData/>
  </xdr:twoCellAnchor>
  <xdr:twoCellAnchor editAs="oneCell">
    <xdr:from>
      <xdr:col>6</xdr:col>
      <xdr:colOff>636670</xdr:colOff>
      <xdr:row>3</xdr:row>
      <xdr:rowOff>0</xdr:rowOff>
    </xdr:from>
    <xdr:to>
      <xdr:col>10</xdr:col>
      <xdr:colOff>19050</xdr:colOff>
      <xdr:row>12</xdr:row>
      <xdr:rowOff>161925</xdr:rowOff>
    </xdr:to>
    <xdr:grpSp>
      <xdr:nvGrpSpPr>
        <xdr:cNvPr id="9" name="קבוצה 8" descr="EXTRA CREDIT&#10;Click and drag to select these four cells, and then press CTRL+D. That's the shortcut key for filling down. Can you guess what the shortcut for filling right is? &#10;">
          <a:extLst>
            <a:ext uri="{FF2B5EF4-FFF2-40B4-BE49-F238E27FC236}">
              <a16:creationId xmlns:a16="http://schemas.microsoft.com/office/drawing/2014/main" id="{57EAD499-47B6-45F6-BD42-53FFC059531B}"/>
            </a:ext>
          </a:extLst>
        </xdr:cNvPr>
        <xdr:cNvGrpSpPr/>
      </xdr:nvGrpSpPr>
      <xdr:grpSpPr>
        <a:xfrm flipH="1">
          <a:off x="10917345450" y="1143000"/>
          <a:ext cx="2049380" cy="1876425"/>
          <a:chOff x="9304420" y="1209675"/>
          <a:chExt cx="2049380" cy="1876425"/>
        </a:xfrm>
      </xdr:grpSpPr>
      <xdr:grpSp>
        <xdr:nvGrpSpPr>
          <xdr:cNvPr id="117" name="קבוצה 116" descr="קו סוגר">
            <a:extLst>
              <a:ext uri="{FF2B5EF4-FFF2-40B4-BE49-F238E27FC236}">
                <a16:creationId xmlns:a16="http://schemas.microsoft.com/office/drawing/2014/main" id="{00000000-0008-0000-0200-000075000000}"/>
              </a:ext>
            </a:extLst>
          </xdr:cNvPr>
          <xdr:cNvGrpSpPr/>
        </xdr:nvGrpSpPr>
        <xdr:grpSpPr>
          <a:xfrm rot="599914">
            <a:off x="9304420" y="1235818"/>
            <a:ext cx="281570" cy="779592"/>
            <a:chOff x="9871108" y="1184220"/>
            <a:chExt cx="273326" cy="789155"/>
          </a:xfrm>
        </xdr:grpSpPr>
        <xdr:sp macro="" textlink="">
          <xdr:nvSpPr>
            <xdr:cNvPr id="118" name="צורה חופשית: צורה 117" descr="קו סוגר">
              <a:extLst>
                <a:ext uri="{FF2B5EF4-FFF2-40B4-BE49-F238E27FC236}">
                  <a16:creationId xmlns:a16="http://schemas.microsoft.com/office/drawing/2014/main" id="{00000000-0008-0000-0200-000076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r"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19" name="צורה חופשית: צורה 118" descr="קו סוגר">
              <a:extLst>
                <a:ext uri="{FF2B5EF4-FFF2-40B4-BE49-F238E27FC236}">
                  <a16:creationId xmlns:a16="http://schemas.microsoft.com/office/drawing/2014/main" id="{00000000-0008-0000-0200-000077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r"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grpSp>
      <xdr:sp macro="" textlink="">
        <xdr:nvSpPr>
          <xdr:cNvPr id="121" name="שלב" descr="EXTRA CREDIT&#10;Click and drag to select these four cells, and then press CTRL+D. That's the shortcut key for filling down. Can you guess what the shortcut for filling right is? ">
            <a:extLst>
              <a:ext uri="{FF2B5EF4-FFF2-40B4-BE49-F238E27FC236}">
                <a16:creationId xmlns:a16="http://schemas.microsoft.com/office/drawing/2014/main" id="{00000000-0008-0000-0200-000079000000}"/>
              </a:ext>
            </a:extLst>
          </xdr:cNvPr>
          <xdr:cNvSpPr txBox="1"/>
        </xdr:nvSpPr>
        <xdr:spPr>
          <a:xfrm>
            <a:off x="9923106" y="1209675"/>
            <a:ext cx="1430694" cy="1876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משימה מיוחדת</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algn="r" rtl="1" eaLnBrk="1" fontAlgn="auto" latinLnBrk="0" hangingPunct="1"/>
            <a:r>
              <a:rPr lang="he"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לחץ וגרור כדי לבחור ארבעה תאים אלה, ולאחר מכן הקש CTRL+D. זהו קיצור המקשים למילוי כלפי מטה. האם תוכל לנחש מהו קיצור המקשים למילוי </a:t>
            </a:r>
            <a:r>
              <a:rPr lang="he" sz="1100" b="0" i="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שמאלה</a:t>
            </a:r>
            <a:r>
              <a:rPr lang="he"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US" sz="1100">
              <a:effectLst/>
              <a:latin typeface="Tahoma" panose="020B0604030504040204" pitchFamily="34" charset="0"/>
              <a:ea typeface="Tahoma" panose="020B0604030504040204" pitchFamily="34" charset="0"/>
              <a:cs typeface="Tahoma" panose="020B0604030504040204" pitchFamily="34" charset="0"/>
            </a:endParaRPr>
          </a:p>
        </xdr:txBody>
      </xdr:sp>
      <xdr:pic>
        <xdr:nvPicPr>
          <xdr:cNvPr id="122" name="גרפיקה 263" descr="רצועת כלים">
            <a:extLst>
              <a:ext uri="{FF2B5EF4-FFF2-40B4-BE49-F238E27FC236}">
                <a16:creationId xmlns:a16="http://schemas.microsoft.com/office/drawing/2014/main" id="{00000000-0008-0000-0200-00007A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9563658" y="1264439"/>
            <a:ext cx="471540" cy="439238"/>
          </a:xfrm>
          <a:prstGeom prst="rect">
            <a:avLst/>
          </a:prstGeom>
        </xdr:spPr>
      </xdr:pic>
    </xdr:grpSp>
    <xdr:clientData/>
  </xdr:twoCellAnchor>
  <xdr:twoCellAnchor editAs="oneCell">
    <xdr:from>
      <xdr:col>0</xdr:col>
      <xdr:colOff>299667</xdr:colOff>
      <xdr:row>24</xdr:row>
      <xdr:rowOff>85725</xdr:rowOff>
    </xdr:from>
    <xdr:to>
      <xdr:col>1</xdr:col>
      <xdr:colOff>5033592</xdr:colOff>
      <xdr:row>40</xdr:row>
      <xdr:rowOff>2706</xdr:rowOff>
    </xdr:to>
    <xdr:grpSp>
      <xdr:nvGrpSpPr>
        <xdr:cNvPr id="114" name="שימוש בנקודת האחיזה למילוי כדי להעתיק תאים" descr="Use the fill handle to copy cells&#10;Sometimes you don't need the numbers to change as you fill. Instead, you just want to copy values to other adjacent cells. Here's how to do that:&#10;Click the cell with the word Produce. Rest your cursor on the lower-right corner of the cell until it becomes a cross, then drag down three cells.&#10;Now select the cell with the word Fruit. Rest your cursor on the lower- right corner again, and when you get the cross, double-click.  That's another way to fill down in case you ever need to fill a long column">
          <a:extLst>
            <a:ext uri="{FF2B5EF4-FFF2-40B4-BE49-F238E27FC236}">
              <a16:creationId xmlns:a16="http://schemas.microsoft.com/office/drawing/2014/main" id="{00000000-0008-0000-0200-000072000000}"/>
            </a:ext>
          </a:extLst>
        </xdr:cNvPr>
        <xdr:cNvGrpSpPr/>
      </xdr:nvGrpSpPr>
      <xdr:grpSpPr>
        <a:xfrm flipH="1">
          <a:off x="10924246683" y="5229225"/>
          <a:ext cx="5695950" cy="2964981"/>
          <a:chOff x="0" y="-263453"/>
          <a:chExt cx="5695950" cy="2959029"/>
        </a:xfrm>
      </xdr:grpSpPr>
      <xdr:sp macro="" textlink="">
        <xdr:nvSpPr>
          <xdr:cNvPr id="115" name="מלבן 114" descr="רקע">
            <a:extLst>
              <a:ext uri="{FF2B5EF4-FFF2-40B4-BE49-F238E27FC236}">
                <a16:creationId xmlns:a16="http://schemas.microsoft.com/office/drawing/2014/main" id="{00000000-0008-0000-0200-000073000000}"/>
              </a:ext>
            </a:extLst>
          </xdr:cNvPr>
          <xdr:cNvSpPr/>
        </xdr:nvSpPr>
        <xdr:spPr>
          <a:xfrm>
            <a:off x="0" y="-263453"/>
            <a:ext cx="5695950" cy="295902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16" name="שלב" descr="שימוש בנקודת האחיזה למילוי כדי להעתיק תאים">
            <a:extLst>
              <a:ext uri="{FF2B5EF4-FFF2-40B4-BE49-F238E27FC236}">
                <a16:creationId xmlns:a16="http://schemas.microsoft.com/office/drawing/2014/main" id="{00000000-0008-0000-0200-000074000000}"/>
              </a:ext>
            </a:extLst>
          </xdr:cNvPr>
          <xdr:cNvSpPr txBox="1"/>
        </xdr:nvSpPr>
        <xdr:spPr>
          <a:xfrm>
            <a:off x="231749" y="-166480"/>
            <a:ext cx="5216551" cy="720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שימוש בנקודת האחיזה למילוי כדי להעתיק תאים</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23" name="מחבר ישר 122" descr="קו דקורטיבי">
            <a:extLst>
              <a:ext uri="{FF2B5EF4-FFF2-40B4-BE49-F238E27FC236}">
                <a16:creationId xmlns:a16="http://schemas.microsoft.com/office/drawing/2014/main" id="{00000000-0008-0000-0200-00007B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מחבר ישר 123" descr="קו דקורטיבי">
            <a:extLst>
              <a:ext uri="{FF2B5EF4-FFF2-40B4-BE49-F238E27FC236}">
                <a16:creationId xmlns:a16="http://schemas.microsoft.com/office/drawing/2014/main" id="{00000000-0008-0000-0200-00007C000000}"/>
              </a:ext>
            </a:extLst>
          </xdr:cNvPr>
          <xdr:cNvCxnSpPr>
            <a:cxnSpLocks/>
          </xdr:cNvCxnSpPr>
        </xdr:nvCxnSpPr>
        <xdr:spPr>
          <a:xfrm>
            <a:off x="234924" y="24669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שלב" descr="לעתים לא יהיה לך צורך במספרים כדי לשנות כאשר אתה ממלא. במקום זאת, תרצה רק להעתיק ערכים לתאים סמוכים אחרים. תוכל לעשות זאת באופן הבא:">
            <a:extLst>
              <a:ext uri="{FF2B5EF4-FFF2-40B4-BE49-F238E27FC236}">
                <a16:creationId xmlns:a16="http://schemas.microsoft.com/office/drawing/2014/main" id="{00000000-0008-0000-0200-00007D000000}"/>
              </a:ext>
            </a:extLst>
          </xdr:cNvPr>
          <xdr:cNvSpPr txBox="1"/>
        </xdr:nvSpPr>
        <xdr:spPr>
          <a:xfrm>
            <a:off x="228600" y="699721"/>
            <a:ext cx="519625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לפעמים לא צריך שהמספרים ישתנו תוך כדי  המילוי. במקום זאת, ברצונך רק להעתיק ערכים לתאים סמוכים אחרים. כך ניתן לעשות זאת:</a:t>
            </a:r>
          </a:p>
        </xdr:txBody>
      </xdr:sp>
      <xdr:sp macro="" textlink="">
        <xdr:nvSpPr>
          <xdr:cNvPr id="126" name="שלב" descr="לחץ על התא שמופיעה בו המילה ‘צור‘. הנח את הסמן בפינה השמאלית התחתונה של התא עד שהוא הופך לצלב ולאחר מכן גרור שלושה תאים כלפי מטה.">
            <a:extLst>
              <a:ext uri="{FF2B5EF4-FFF2-40B4-BE49-F238E27FC236}">
                <a16:creationId xmlns:a16="http://schemas.microsoft.com/office/drawing/2014/main" id="{00000000-0008-0000-0200-00007E000000}"/>
              </a:ext>
            </a:extLst>
          </xdr:cNvPr>
          <xdr:cNvSpPr txBox="1"/>
        </xdr:nvSpPr>
        <xdr:spPr>
          <a:xfrm>
            <a:off x="638783" y="120746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לחץ על התא עם המילים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פירות וירקות</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הצב את הסמן בפינה השמאלית התחתונה של התא עד שהוא הופך לצלב ולאחר מכן גרור שלושה תאים כלפי מטה.</a:t>
            </a:r>
          </a:p>
        </xdr:txBody>
      </xdr:sp>
      <xdr:sp macro="" textlink="">
        <xdr:nvSpPr>
          <xdr:cNvPr id="127" name="אליפסה 126" descr="1">
            <a:extLst>
              <a:ext uri="{FF2B5EF4-FFF2-40B4-BE49-F238E27FC236}">
                <a16:creationId xmlns:a16="http://schemas.microsoft.com/office/drawing/2014/main" id="{00000000-0008-0000-0200-00007F000000}"/>
              </a:ext>
            </a:extLst>
          </xdr:cNvPr>
          <xdr:cNvSpPr/>
        </xdr:nvSpPr>
        <xdr:spPr>
          <a:xfrm>
            <a:off x="231749" y="116496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xdr:nvSpPr>
          <xdr:cNvPr id="128" name="שלב" descr="Now select the cell with the word Fruit. Rest your cursor on the lower- right corner again, and when you get the cross, double-click.  That's another way to fill down in case you ever need to fill a long column">
            <a:extLst>
              <a:ext uri="{FF2B5EF4-FFF2-40B4-BE49-F238E27FC236}">
                <a16:creationId xmlns:a16="http://schemas.microsoft.com/office/drawing/2014/main" id="{00000000-0008-0000-0200-000080000000}"/>
              </a:ext>
            </a:extLst>
          </xdr:cNvPr>
          <xdr:cNvSpPr txBox="1"/>
        </xdr:nvSpPr>
        <xdr:spPr>
          <a:xfrm>
            <a:off x="638782" y="1827338"/>
            <a:ext cx="4809517" cy="656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עכשיו בחר את התא עם המילה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פירות</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שוב הצב את הסמן בפינה השמאלית התחתונה, וכשהוא הופך לצלב, לחץ פעמיים. זו דרך נוספת למילוי כלפי מטה במקרה שצריך למלא עמודה ארוכה. </a:t>
            </a:r>
          </a:p>
        </xdr:txBody>
      </xdr:sp>
      <xdr:sp macro="" textlink="">
        <xdr:nvSpPr>
          <xdr:cNvPr id="129" name="אליפסה 128" descr="2">
            <a:extLst>
              <a:ext uri="{FF2B5EF4-FFF2-40B4-BE49-F238E27FC236}">
                <a16:creationId xmlns:a16="http://schemas.microsoft.com/office/drawing/2014/main" id="{00000000-0008-0000-0200-000081000000}"/>
              </a:ext>
            </a:extLst>
          </xdr:cNvPr>
          <xdr:cNvSpPr/>
        </xdr:nvSpPr>
        <xdr:spPr>
          <a:xfrm>
            <a:off x="231749" y="178484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grpSp>
    <xdr:clientData/>
  </xdr:twoCellAnchor>
  <xdr:twoCellAnchor editAs="oneCell">
    <xdr:from>
      <xdr:col>4</xdr:col>
      <xdr:colOff>19050</xdr:colOff>
      <xdr:row>46</xdr:row>
      <xdr:rowOff>111104</xdr:rowOff>
    </xdr:from>
    <xdr:to>
      <xdr:col>8</xdr:col>
      <xdr:colOff>539349</xdr:colOff>
      <xdr:row>58</xdr:row>
      <xdr:rowOff>57150</xdr:rowOff>
    </xdr:to>
    <xdr:grpSp>
      <xdr:nvGrpSpPr>
        <xdr:cNvPr id="4" name="קבוצה 3" descr="IMPORTANT DETAIL&#10;Select this cell, and then drag the fill &#10;handle down 3 cells. After that, click this button:&#10;This is the AutoFill Options button, and it lets you change the fill immediately after. Choose another option like Copy cells or Fill formatting only. You never know when these might come in handy someday">
          <a:extLst>
            <a:ext uri="{FF2B5EF4-FFF2-40B4-BE49-F238E27FC236}">
              <a16:creationId xmlns:a16="http://schemas.microsoft.com/office/drawing/2014/main" id="{B7960B44-C8E9-4F1E-A9E9-67C3B65C9601}"/>
            </a:ext>
          </a:extLst>
        </xdr:cNvPr>
        <xdr:cNvGrpSpPr/>
      </xdr:nvGrpSpPr>
      <xdr:grpSpPr>
        <a:xfrm flipH="1">
          <a:off x="10918158651" y="9445604"/>
          <a:ext cx="3187299" cy="2232046"/>
          <a:chOff x="7419975" y="9845654"/>
          <a:chExt cx="3187299" cy="2232046"/>
        </a:xfrm>
      </xdr:grpSpPr>
      <xdr:sp macro="" textlink="">
        <xdr:nvSpPr>
          <xdr:cNvPr id="80" name="צורה חופשית: צורה 79" descr="חץ">
            <a:extLst>
              <a:ext uri="{FF2B5EF4-FFF2-40B4-BE49-F238E27FC236}">
                <a16:creationId xmlns:a16="http://schemas.microsoft.com/office/drawing/2014/main" id="{00000000-0008-0000-0200-000050000000}"/>
              </a:ext>
            </a:extLst>
          </xdr:cNvPr>
          <xdr:cNvSpPr/>
        </xdr:nvSpPr>
        <xdr:spPr>
          <a:xfrm>
            <a:off x="8601075" y="9845654"/>
            <a:ext cx="699820" cy="87837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headEnd type="triangle"/>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42" name="שלב" descr="IMPORTANT DETAIL&#10;Select this cell, and then drag the fill &#10;handle down 3 cells. After that, click this button:&#10;This is the AutoFill Options button, and it lets you change the fill immediately after. Choose another option like Copy cells or Fill formatting only. You never know when these might come in handy someday">
            <a:extLst>
              <a:ext uri="{FF2B5EF4-FFF2-40B4-BE49-F238E27FC236}">
                <a16:creationId xmlns:a16="http://schemas.microsoft.com/office/drawing/2014/main" id="{00000000-0008-0000-0200-00008E000000}"/>
              </a:ext>
            </a:extLst>
          </xdr:cNvPr>
          <xdr:cNvSpPr txBox="1"/>
        </xdr:nvSpPr>
        <xdr:spPr>
          <a:xfrm>
            <a:off x="7791450" y="10547760"/>
            <a:ext cx="2724150" cy="1529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פרט חשוב</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algn="r" rtl="1" eaLnBrk="1" fontAlgn="auto" latinLnBrk="0" hangingPunct="1"/>
            <a:r>
              <a:rPr lang="he"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בחר תא זה ולאחר מכן גרור את נקודת האחיזה למילוי 3 תאים כלפי מטה. לאחר מכן, לחץ על לחצן זה: זהו לחצן </a:t>
            </a:r>
            <a:r>
              <a:rPr lang="he" sz="1100" b="1"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'אפשרויות מילוי אוטומטי</a:t>
            </a:r>
            <a:r>
              <a:rPr lang="he-IL" sz="1100" b="1"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ות</a:t>
            </a:r>
            <a:r>
              <a:rPr lang="he" sz="1100" b="1"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he"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המאפשר לך לשנות את המילוי מיד לאחר מכן. בחר אפשרות אחרת כגון 'העתק תאים' או 'מלא עיצוב בלבד'. לעולם אין לדעת מתי האפשרויות האלה יהיו נחוצות.</a:t>
            </a:r>
          </a:p>
          <a:p>
            <a:pPr algn="r" rtl="1" eaLnBrk="1" fontAlgn="auto" latinLnBrk="0" hangingPunct="1"/>
            <a:endParaRPr lang="en-US" sz="10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xdr:txBody>
      </xdr:sp>
      <xdr:pic>
        <xdr:nvPicPr>
          <xdr:cNvPr id="143" name="גרפיקה 147" descr="משקפיים">
            <a:extLst>
              <a:ext uri="{FF2B5EF4-FFF2-40B4-BE49-F238E27FC236}">
                <a16:creationId xmlns:a16="http://schemas.microsoft.com/office/drawing/2014/main" id="{00000000-0008-0000-0200-00008F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7419975" y="10509687"/>
            <a:ext cx="323835" cy="364733"/>
          </a:xfrm>
          <a:prstGeom prst="rect">
            <a:avLst/>
          </a:prstGeom>
        </xdr:spPr>
      </xdr:pic>
      <xdr:pic>
        <xdr:nvPicPr>
          <xdr:cNvPr id="2" name="תמונה 1" descr="אפשרויות מילוי אוטומטי">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7"/>
          <a:srcRect l="15611" t="14187" r="4668" b="11100"/>
          <a:stretch/>
        </xdr:blipFill>
        <xdr:spPr>
          <a:xfrm>
            <a:off x="10417767" y="10932212"/>
            <a:ext cx="189507" cy="191986"/>
          </a:xfrm>
          <a:prstGeom prst="rect">
            <a:avLst/>
          </a:prstGeom>
        </xdr:spPr>
      </xdr:pic>
    </xdr:grpSp>
    <xdr:clientData/>
  </xdr:twoCellAnchor>
  <xdr:twoCellAnchor editAs="oneCell">
    <xdr:from>
      <xdr:col>0</xdr:col>
      <xdr:colOff>296805</xdr:colOff>
      <xdr:row>41</xdr:row>
      <xdr:rowOff>6292</xdr:rowOff>
    </xdr:from>
    <xdr:to>
      <xdr:col>1</xdr:col>
      <xdr:colOff>5030730</xdr:colOff>
      <xdr:row>62</xdr:row>
      <xdr:rowOff>57149</xdr:rowOff>
    </xdr:to>
    <xdr:grpSp>
      <xdr:nvGrpSpPr>
        <xdr:cNvPr id="163" name="מלא סידרה" descr="Fill a series&#10;Excel can automatically fill some cells based on a series. For example, you can type Jan in one cell, and then fill the other cells with Feb, Mar, etc. &#10;Click the cell with the word Jan.&#10;Rest your cursor on the lower-right corner of the cell until it becomes a cross, then drag right two cells. Excel detects a series, and fills in Feb and Mar for you.&#10;Now select the cell with Week 1&#10;Rest your cursor on the lower-right corner again, and when you get the cross, double-click it.">
          <a:extLst>
            <a:ext uri="{FF2B5EF4-FFF2-40B4-BE49-F238E27FC236}">
              <a16:creationId xmlns:a16="http://schemas.microsoft.com/office/drawing/2014/main" id="{00000000-0008-0000-0200-0000A3000000}"/>
            </a:ext>
          </a:extLst>
        </xdr:cNvPr>
        <xdr:cNvGrpSpPr/>
      </xdr:nvGrpSpPr>
      <xdr:grpSpPr>
        <a:xfrm flipH="1">
          <a:off x="10924249545" y="8388292"/>
          <a:ext cx="5695950" cy="4051357"/>
          <a:chOff x="0" y="-9524"/>
          <a:chExt cx="5695950" cy="3946524"/>
        </a:xfrm>
      </xdr:grpSpPr>
      <xdr:sp macro="" textlink="">
        <xdr:nvSpPr>
          <xdr:cNvPr id="164" name="מלבן 163" descr="רקע">
            <a:extLst>
              <a:ext uri="{FF2B5EF4-FFF2-40B4-BE49-F238E27FC236}">
                <a16:creationId xmlns:a16="http://schemas.microsoft.com/office/drawing/2014/main" id="{00000000-0008-0000-0200-0000A4000000}"/>
              </a:ext>
            </a:extLst>
          </xdr:cNvPr>
          <xdr:cNvSpPr/>
        </xdr:nvSpPr>
        <xdr:spPr>
          <a:xfrm>
            <a:off x="0" y="-9524"/>
            <a:ext cx="5695950" cy="39465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65" name="שלב" descr="מלא סידרה">
            <a:extLst>
              <a:ext uri="{FF2B5EF4-FFF2-40B4-BE49-F238E27FC236}">
                <a16:creationId xmlns:a16="http://schemas.microsoft.com/office/drawing/2014/main" id="{00000000-0008-0000-0200-0000A5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מילוי סידרה</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66" name="מחבר ישר 165" descr="קו דקורטיבי">
            <a:extLst>
              <a:ext uri="{FF2B5EF4-FFF2-40B4-BE49-F238E27FC236}">
                <a16:creationId xmlns:a16="http://schemas.microsoft.com/office/drawing/2014/main" id="{00000000-0008-0000-0200-0000A6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7" name="מחבר ישר 166" descr="קו דקורטיבי">
            <a:extLst>
              <a:ext uri="{FF2B5EF4-FFF2-40B4-BE49-F238E27FC236}">
                <a16:creationId xmlns:a16="http://schemas.microsoft.com/office/drawing/2014/main" id="{00000000-0008-0000-0200-0000A7000000}"/>
              </a:ext>
            </a:extLst>
          </xdr:cNvPr>
          <xdr:cNvCxnSpPr>
            <a:cxnSpLocks/>
          </xdr:cNvCxnSpPr>
        </xdr:nvCxnSpPr>
        <xdr:spPr>
          <a:xfrm>
            <a:off x="234924" y="37338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8" name="שלב" descr="Excel יכולה למלא באופן אוטומטי כמה תאים בהתבסס על סידרה. לדוגמה, באפשרותך להקליד ינו‘ בתא אחד ולאחר מכן למלא את התאים האחרים: פבר‘, מר‘, וכן הלאה.">
            <a:extLst>
              <a:ext uri="{FF2B5EF4-FFF2-40B4-BE49-F238E27FC236}">
                <a16:creationId xmlns:a16="http://schemas.microsoft.com/office/drawing/2014/main" id="{00000000-0008-0000-0200-0000A8000000}"/>
              </a:ext>
            </a:extLst>
          </xdr:cNvPr>
          <xdr:cNvSpPr txBox="1"/>
        </xdr:nvSpPr>
        <xdr:spPr>
          <a:xfrm>
            <a:off x="228600" y="699721"/>
            <a:ext cx="5237220" cy="57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i="0" kern="120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Excel יכול למלא תאים מסוימים באופן אוטומטי בהתבסס על סידרה. לדוגמה, באפשרותך להקליד 'ינו‘' בתא אחד ולאחר מכן למלא את התאים האחרים: 'פבר', 'מרץ', וכן הלאה. </a:t>
            </a:r>
            <a:endParaRPr lang="en-US" sz="1100" i="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69" name="שלב" descr="לחץ על התא עם המילה ינו'">
            <a:extLst>
              <a:ext uri="{FF2B5EF4-FFF2-40B4-BE49-F238E27FC236}">
                <a16:creationId xmlns:a16="http://schemas.microsoft.com/office/drawing/2014/main" id="{00000000-0008-0000-0200-0000A9000000}"/>
              </a:ext>
            </a:extLst>
          </xdr:cNvPr>
          <xdr:cNvSpPr txBox="1"/>
        </xdr:nvSpPr>
        <xdr:spPr>
          <a:xfrm>
            <a:off x="638783" y="1383759"/>
            <a:ext cx="4809516" cy="41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לחץ על התא עם המילה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ינו'</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170" name="אליפסה 169" descr="1">
            <a:extLst>
              <a:ext uri="{FF2B5EF4-FFF2-40B4-BE49-F238E27FC236}">
                <a16:creationId xmlns:a16="http://schemas.microsoft.com/office/drawing/2014/main" id="{00000000-0008-0000-0200-0000AA000000}"/>
              </a:ext>
            </a:extLst>
          </xdr:cNvPr>
          <xdr:cNvSpPr/>
        </xdr:nvSpPr>
        <xdr:spPr>
          <a:xfrm>
            <a:off x="231749" y="134126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xdr:nvSpPr>
          <xdr:cNvPr id="171" name="שלב" descr="הנח את הסמן בפינה השמאלית התחתונה של התא עד שהוא הופך לצלב ולאחר מכן גרור שני תאים שמאלה. Excel תזהה את הסדרה ותמלא את פבר‘ ואת מרץ עבורך">
            <a:extLst>
              <a:ext uri="{FF2B5EF4-FFF2-40B4-BE49-F238E27FC236}">
                <a16:creationId xmlns:a16="http://schemas.microsoft.com/office/drawing/2014/main" id="{00000000-0008-0000-0200-0000AB000000}"/>
              </a:ext>
            </a:extLst>
          </xdr:cNvPr>
          <xdr:cNvSpPr txBox="1"/>
        </xdr:nvSpPr>
        <xdr:spPr>
          <a:xfrm>
            <a:off x="638782" y="186037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הצב את הסמן בפינה השמאלית התחתונה של התא עד שהוא הופך לצלב ולאחר מכן גרור שני תאים שמאלה. Excel מזהה סידרה ולאחר ממלא את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פבר'</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ו</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מרץ</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עבורך.</a:t>
            </a:r>
          </a:p>
        </xdr:txBody>
      </xdr:sp>
      <xdr:sp macro="" textlink="">
        <xdr:nvSpPr>
          <xdr:cNvPr id="172" name="אליפסה 171" descr="2">
            <a:extLst>
              <a:ext uri="{FF2B5EF4-FFF2-40B4-BE49-F238E27FC236}">
                <a16:creationId xmlns:a16="http://schemas.microsoft.com/office/drawing/2014/main" id="{00000000-0008-0000-0200-0000AC000000}"/>
              </a:ext>
            </a:extLst>
          </xdr:cNvPr>
          <xdr:cNvSpPr/>
        </xdr:nvSpPr>
        <xdr:spPr>
          <a:xfrm>
            <a:off x="231749" y="181787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sp macro="" textlink="">
        <xdr:nvSpPr>
          <xdr:cNvPr id="173" name="שלב" descr="עכשיו בחר את התא עם 'שבוע 1'">
            <a:extLst>
              <a:ext uri="{FF2B5EF4-FFF2-40B4-BE49-F238E27FC236}">
                <a16:creationId xmlns:a16="http://schemas.microsoft.com/office/drawing/2014/main" id="{00000000-0008-0000-0200-0000AD000000}"/>
              </a:ext>
            </a:extLst>
          </xdr:cNvPr>
          <xdr:cNvSpPr txBox="1"/>
        </xdr:nvSpPr>
        <xdr:spPr>
          <a:xfrm>
            <a:off x="638782" y="2516519"/>
            <a:ext cx="4809517" cy="49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עכשיו בחר את התא עם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שבוע 1</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p>
        </xdr:txBody>
      </xdr:sp>
      <xdr:sp macro="" textlink="">
        <xdr:nvSpPr>
          <xdr:cNvPr id="174" name="אליפסה 173" descr="3">
            <a:extLst>
              <a:ext uri="{FF2B5EF4-FFF2-40B4-BE49-F238E27FC236}">
                <a16:creationId xmlns:a16="http://schemas.microsoft.com/office/drawing/2014/main" id="{00000000-0008-0000-0200-0000AE000000}"/>
              </a:ext>
            </a:extLst>
          </xdr:cNvPr>
          <xdr:cNvSpPr/>
        </xdr:nvSpPr>
        <xdr:spPr>
          <a:xfrm>
            <a:off x="231749" y="247402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sp macro="" textlink="">
        <xdr:nvSpPr>
          <xdr:cNvPr id="175" name="שלב" descr="שוב הנח את הסמן בפינה השמאלית התחתונה, וכשהוא הופך לצלב, לחץ עליו פעמיים">
            <a:extLst>
              <a:ext uri="{FF2B5EF4-FFF2-40B4-BE49-F238E27FC236}">
                <a16:creationId xmlns:a16="http://schemas.microsoft.com/office/drawing/2014/main" id="{00000000-0008-0000-0200-0000AF000000}"/>
              </a:ext>
            </a:extLst>
          </xdr:cNvPr>
          <xdr:cNvSpPr txBox="1"/>
        </xdr:nvSpPr>
        <xdr:spPr>
          <a:xfrm>
            <a:off x="638782" y="300009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שוב הצב את הסמן בפינה השמאלית התחתונה, וכשהוא הופך לצלב, </a:t>
            </a:r>
            <a:r>
              <a:rPr lang="he" sz="1100" i="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לחץ עליו פעמיים</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p>
        </xdr:txBody>
      </xdr:sp>
      <xdr:sp macro="" textlink="">
        <xdr:nvSpPr>
          <xdr:cNvPr id="176" name="אליפסה 175" descr="4">
            <a:extLst>
              <a:ext uri="{FF2B5EF4-FFF2-40B4-BE49-F238E27FC236}">
                <a16:creationId xmlns:a16="http://schemas.microsoft.com/office/drawing/2014/main" id="{00000000-0008-0000-0200-0000B0000000}"/>
              </a:ext>
            </a:extLst>
          </xdr:cNvPr>
          <xdr:cNvSpPr/>
        </xdr:nvSpPr>
        <xdr:spPr>
          <a:xfrm>
            <a:off x="231749" y="295759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grpSp>
    <xdr:clientData/>
  </xdr:twoCellAnchor>
  <xdr:twoCellAnchor editAs="oneCell">
    <xdr:from>
      <xdr:col>0</xdr:col>
      <xdr:colOff>296805</xdr:colOff>
      <xdr:row>62</xdr:row>
      <xdr:rowOff>178970</xdr:rowOff>
    </xdr:from>
    <xdr:to>
      <xdr:col>1</xdr:col>
      <xdr:colOff>5030730</xdr:colOff>
      <xdr:row>77</xdr:row>
      <xdr:rowOff>128170</xdr:rowOff>
    </xdr:to>
    <xdr:grpSp>
      <xdr:nvGrpSpPr>
        <xdr:cNvPr id="187" name="מידע נוסף באינטרנט" descr="More information on the web, contains links to the web&#10;Back to top&#10;Next step">
          <a:extLst>
            <a:ext uri="{FF2B5EF4-FFF2-40B4-BE49-F238E27FC236}">
              <a16:creationId xmlns:a16="http://schemas.microsoft.com/office/drawing/2014/main" id="{00000000-0008-0000-0200-0000BB000000}"/>
            </a:ext>
          </a:extLst>
        </xdr:cNvPr>
        <xdr:cNvGrpSpPr/>
      </xdr:nvGrpSpPr>
      <xdr:grpSpPr>
        <a:xfrm flipH="1">
          <a:off x="10924249545" y="12561470"/>
          <a:ext cx="5695950" cy="2806700"/>
          <a:chOff x="0" y="1"/>
          <a:chExt cx="5695950" cy="2806700"/>
        </a:xfrm>
      </xdr:grpSpPr>
      <xdr:sp macro="" textlink="">
        <xdr:nvSpPr>
          <xdr:cNvPr id="188" name="מלבן 187" descr="רקע">
            <a:extLst>
              <a:ext uri="{FF2B5EF4-FFF2-40B4-BE49-F238E27FC236}">
                <a16:creationId xmlns:a16="http://schemas.microsoft.com/office/drawing/2014/main" id="{00000000-0008-0000-0200-0000BC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89" name="שלב" descr="מידע נוסף באינטרנט">
            <a:extLst>
              <a:ext uri="{FF2B5EF4-FFF2-40B4-BE49-F238E27FC236}">
                <a16:creationId xmlns:a16="http://schemas.microsoft.com/office/drawing/2014/main" id="{00000000-0008-0000-0200-0000BD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מידע נוסף באינטרנט</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90" name="מחבר ישר 189" descr="קו דקורטיבי">
            <a:extLst>
              <a:ext uri="{FF2B5EF4-FFF2-40B4-BE49-F238E27FC236}">
                <a16:creationId xmlns:a16="http://schemas.microsoft.com/office/drawing/2014/main" id="{00000000-0008-0000-0200-0000BE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1" name="לחצן 'הבא'" descr="לראש העמוד, עם היפר-קישור לתא A1">
            <a:hlinkClick xmlns:r="http://schemas.openxmlformats.org/officeDocument/2006/relationships" r:id="rId8" tooltip="בחר כדי לחזור לתא A1 בגיליון עבודה זה"/>
            <a:extLst>
              <a:ext uri="{FF2B5EF4-FFF2-40B4-BE49-F238E27FC236}">
                <a16:creationId xmlns:a16="http://schemas.microsoft.com/office/drawing/2014/main" id="{00000000-0008-0000-0200-0000BF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חזור למעלה</a:t>
            </a:r>
          </a:p>
        </xdr:txBody>
      </xdr:sp>
      <xdr:cxnSp macro="">
        <xdr:nvCxnSpPr>
          <xdr:cNvPr id="192" name="מחבר ישר 191" descr="קו דקורטיבי">
            <a:extLst>
              <a:ext uri="{FF2B5EF4-FFF2-40B4-BE49-F238E27FC236}">
                <a16:creationId xmlns:a16="http://schemas.microsoft.com/office/drawing/2014/main" id="{00000000-0008-0000-0200-0000C0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3" name="לחצן 'הבא'" descr="לחצן 'השלב הבא' עם היפר-קישור לגיליון הבא">
            <a:hlinkClick xmlns:r="http://schemas.openxmlformats.org/officeDocument/2006/relationships" r:id="rId2" tooltip="בחר באפשרות זו כדי לעבור לשלב הבא"/>
            <a:extLst>
              <a:ext uri="{FF2B5EF4-FFF2-40B4-BE49-F238E27FC236}">
                <a16:creationId xmlns:a16="http://schemas.microsoft.com/office/drawing/2014/main" id="{00000000-0008-0000-0200-0000C1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השלב הבא</a:t>
            </a:r>
          </a:p>
        </xdr:txBody>
      </xdr:sp>
      <xdr:sp macro="" textlink="">
        <xdr:nvSpPr>
          <xdr:cNvPr id="194" name="שלב" descr="מילוי נתונים אוטומטי בתאי גיליון עבודה, עם היפר-קישור לאינטרנט">
            <a:hlinkClick xmlns:r="http://schemas.openxmlformats.org/officeDocument/2006/relationships" r:id="rId9" tooltip="בחר כדי ללמוד על מילוי נתונים באופן אוטומטי בתאי גיליון עבודה מהאינטרנט"/>
            <a:extLst>
              <a:ext uri="{FF2B5EF4-FFF2-40B4-BE49-F238E27FC236}">
                <a16:creationId xmlns:a16="http://schemas.microsoft.com/office/drawing/2014/main" id="{00000000-0008-0000-0200-0000C2000000}"/>
              </a:ext>
            </a:extLst>
          </xdr:cNvPr>
          <xdr:cNvSpPr txBox="1"/>
        </xdr:nvSpPr>
        <xdr:spPr>
          <a:xfrm>
            <a:off x="638783" y="794849"/>
            <a:ext cx="275211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מילוי נתונים אוטומטי בתאי גליון עבודה</a:t>
            </a:r>
          </a:p>
        </xdr:txBody>
      </xdr:sp>
      <xdr:pic>
        <xdr:nvPicPr>
          <xdr:cNvPr id="195" name="גרפיקה 22" descr="חץ">
            <a:hlinkClick xmlns:r="http://schemas.openxmlformats.org/officeDocument/2006/relationships" r:id="rId9" tooltip="בחר כדי לקבל מידע נוסף מהאינטרנט"/>
            <a:extLst>
              <a:ext uri="{FF2B5EF4-FFF2-40B4-BE49-F238E27FC236}">
                <a16:creationId xmlns:a16="http://schemas.microsoft.com/office/drawing/2014/main" id="{00000000-0008-0000-0200-0000C3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699572"/>
            <a:ext cx="454554" cy="448472"/>
          </a:xfrm>
          <a:prstGeom prst="rect">
            <a:avLst/>
          </a:prstGeom>
        </xdr:spPr>
      </xdr:pic>
      <xdr:sp macro="" textlink="">
        <xdr:nvSpPr>
          <xdr:cNvPr id="196" name="שלב" descr="מילוי נוסחה כלפי מטה בתאים סמוכים, עם היפר-קישור לאינטרנט">
            <a:hlinkClick xmlns:r="http://schemas.openxmlformats.org/officeDocument/2006/relationships" r:id="rId12" tooltip="בחר כדי ללמוד על מילוי נוסחה לתוך תאים סמוכים מהאינטרנט"/>
            <a:extLst>
              <a:ext uri="{FF2B5EF4-FFF2-40B4-BE49-F238E27FC236}">
                <a16:creationId xmlns:a16="http://schemas.microsoft.com/office/drawing/2014/main" id="{00000000-0008-0000-0200-0000C4000000}"/>
              </a:ext>
            </a:extLst>
          </xdr:cNvPr>
          <xdr:cNvSpPr txBox="1"/>
        </xdr:nvSpPr>
        <xdr:spPr>
          <a:xfrm>
            <a:off x="638783" y="1259456"/>
            <a:ext cx="27521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מילוי נוסחה כלפי מטה בתאים סמוכים</a:t>
            </a:r>
          </a:p>
          <a:p>
            <a:pPr lvl="0" algn="r" rtl="1">
              <a:defRPr/>
            </a:pPr>
            <a:br>
              <a:rPr lang="en-US" sz="110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br>
            <a:endParaRPr lang="en-US" sz="110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pic>
        <xdr:nvPicPr>
          <xdr:cNvPr id="197" name="גרפיקה 22" descr="חץ">
            <a:hlinkClick xmlns:r="http://schemas.openxmlformats.org/officeDocument/2006/relationships" r:id="rId12" tooltip="בחר כדי לקבל מידע נוסף מהאינטרנט"/>
            <a:extLst>
              <a:ext uri="{FF2B5EF4-FFF2-40B4-BE49-F238E27FC236}">
                <a16:creationId xmlns:a16="http://schemas.microsoft.com/office/drawing/2014/main" id="{00000000-0008-0000-0200-0000C5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1157426"/>
            <a:ext cx="454554" cy="448472"/>
          </a:xfrm>
          <a:prstGeom prst="rect">
            <a:avLst/>
          </a:prstGeom>
        </xdr:spPr>
      </xdr:pic>
    </xdr:grpSp>
    <xdr:clientData/>
  </xdr:twoCellAnchor>
  <xdr:absoluteAnchor>
    <xdr:pos x="2162174" y="2016434"/>
    <xdr:ext cx="542926" cy="226658"/>
    <xdr:pic>
      <xdr:nvPicPr>
        <xdr:cNvPr id="81" name="הוראה" descr="הפינה השמאלית התחתונה של התא">
          <a:extLst>
            <a:ext uri="{FF2B5EF4-FFF2-40B4-BE49-F238E27FC236}">
              <a16:creationId xmlns:a16="http://schemas.microsoft.com/office/drawing/2014/main" id="{00000000-0008-0000-0200-000051000000}"/>
            </a:ext>
          </a:extLst>
        </xdr:cNvPr>
        <xdr:cNvPicPr>
          <a:picLocks noChangeAspect="1"/>
        </xdr:cNvPicPr>
      </xdr:nvPicPr>
      <xdr:blipFill rotWithShape="1">
        <a:blip xmlns:r="http://schemas.openxmlformats.org/officeDocument/2006/relationships" r:embed="rId13"/>
        <a:srcRect l="27462" t="41814" r="14812" b="22763"/>
        <a:stretch/>
      </xdr:blipFill>
      <xdr:spPr>
        <a:xfrm>
          <a:off x="10927537200" y="2016434"/>
          <a:ext cx="542926" cy="226658"/>
        </a:xfrm>
        <a:prstGeom prst="rect">
          <a:avLst/>
        </a:prstGeom>
      </xdr:spPr>
    </xdr:pic>
    <xdr:clientData/>
  </xdr:absoluteAnchor>
  <xdr:twoCellAnchor editAs="oneCell">
    <xdr:from>
      <xdr:col>2</xdr:col>
      <xdr:colOff>29767</xdr:colOff>
      <xdr:row>61</xdr:row>
      <xdr:rowOff>78992</xdr:rowOff>
    </xdr:from>
    <xdr:to>
      <xdr:col>7</xdr:col>
      <xdr:colOff>363141</xdr:colOff>
      <xdr:row>69</xdr:row>
      <xdr:rowOff>103584</xdr:rowOff>
    </xdr:to>
    <xdr:grpSp>
      <xdr:nvGrpSpPr>
        <xdr:cNvPr id="10" name="ניסוי" descr="בחר שני תאים אלה, ולאחר מכן גרור ימינה את נקודת האחיזה למילוי. Excel תמלא את הסדרה בהפרשים קבועים של 15. נסה לשנות 15 ו-30 לערכים אחרים, כגון 1 ו-1.8. או את ב‘ ו-ד‘. או את ינואר ומרץ. ולאחר מכן למלא לימין שוב... ראה מה יקרה!">
          <a:extLst>
            <a:ext uri="{FF2B5EF4-FFF2-40B4-BE49-F238E27FC236}">
              <a16:creationId xmlns:a16="http://schemas.microsoft.com/office/drawing/2014/main" id="{00000000-0008-0000-0200-00000A000000}"/>
            </a:ext>
          </a:extLst>
        </xdr:cNvPr>
        <xdr:cNvGrpSpPr/>
      </xdr:nvGrpSpPr>
      <xdr:grpSpPr>
        <a:xfrm flipH="1">
          <a:off x="10919001609" y="12270992"/>
          <a:ext cx="3943349" cy="1548592"/>
          <a:chOff x="6200665" y="12710332"/>
          <a:chExt cx="3943459" cy="1548592"/>
        </a:xfrm>
      </xdr:grpSpPr>
      <xdr:sp macro="" textlink="">
        <xdr:nvSpPr>
          <xdr:cNvPr id="147" name="שלב" descr="EXPERIMENT&#10;Select these two cells, and then drag the fill handle to the right. Excel fills the series in increments of 15. Try changing 15 and 30 to other values, like 1 and 1.8. Or, Mon and Wed. Or, January and March. And then fill to the right again... see what happens!">
            <a:extLst>
              <a:ext uri="{FF2B5EF4-FFF2-40B4-BE49-F238E27FC236}">
                <a16:creationId xmlns:a16="http://schemas.microsoft.com/office/drawing/2014/main" id="{00000000-0008-0000-0200-000093000000}"/>
              </a:ext>
            </a:extLst>
          </xdr:cNvPr>
          <xdr:cNvSpPr txBox="1"/>
        </xdr:nvSpPr>
        <xdr:spPr>
          <a:xfrm>
            <a:off x="6607610" y="12923419"/>
            <a:ext cx="3536514" cy="1335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ניסוי</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בחר שני תאים אלה ולאחר מכן גרור את נקודת האחיזה למילוי שמאלה. Excel ימלא את הסידרה בהפרשים קבועים של 15. נסה לשנות את 15 ו- 30 לערכים אחרים, כגון 1 ו- 1.8. או נסה את 'שני' ו'רביעי'. או את 'ינואר' ו'מרץ'. ולאחר מכן מלא שמאלה שוב… שים לב למה שקורה!</a:t>
            </a:r>
          </a:p>
        </xdr:txBody>
      </xdr:sp>
      <xdr:sp macro="" textlink="">
        <xdr:nvSpPr>
          <xdr:cNvPr id="149" name="צורה חופשית: צורה 148" descr="קו סוגר">
            <a:extLst>
              <a:ext uri="{FF2B5EF4-FFF2-40B4-BE49-F238E27FC236}">
                <a16:creationId xmlns:a16="http://schemas.microsoft.com/office/drawing/2014/main" id="{00000000-0008-0000-0200-000095000000}"/>
              </a:ext>
            </a:extLst>
          </xdr:cNvPr>
          <xdr:cNvSpPr/>
        </xdr:nvSpPr>
        <xdr:spPr>
          <a:xfrm rot="5400000">
            <a:off x="7291767" y="12447640"/>
            <a:ext cx="181608" cy="709936"/>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r"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98" name="צורה חופשית: צורה 197" descr="קו סוגר">
            <a:extLst>
              <a:ext uri="{FF2B5EF4-FFF2-40B4-BE49-F238E27FC236}">
                <a16:creationId xmlns:a16="http://schemas.microsoft.com/office/drawing/2014/main" id="{00000000-0008-0000-0200-0000C6000000}"/>
              </a:ext>
            </a:extLst>
          </xdr:cNvPr>
          <xdr:cNvSpPr/>
        </xdr:nvSpPr>
        <xdr:spPr>
          <a:xfrm rot="16200000" flipH="1">
            <a:off x="6465085" y="12445912"/>
            <a:ext cx="183793" cy="71263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r"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3" name="קשת 2">
            <a:extLst>
              <a:ext uri="{FF2B5EF4-FFF2-40B4-BE49-F238E27FC236}">
                <a16:creationId xmlns:a16="http://schemas.microsoft.com/office/drawing/2014/main" id="{00000000-0008-0000-0200-000003000000}"/>
              </a:ext>
            </a:extLst>
          </xdr:cNvPr>
          <xdr:cNvSpPr/>
        </xdr:nvSpPr>
        <xdr:spPr>
          <a:xfrm>
            <a:off x="680279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r"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99" name="קשת 198">
            <a:extLst>
              <a:ext uri="{FF2B5EF4-FFF2-40B4-BE49-F238E27FC236}">
                <a16:creationId xmlns:a16="http://schemas.microsoft.com/office/drawing/2014/main" id="{00000000-0008-0000-0200-0000C7000000}"/>
              </a:ext>
            </a:extLst>
          </xdr:cNvPr>
          <xdr:cNvSpPr/>
        </xdr:nvSpPr>
        <xdr:spPr>
          <a:xfrm flipH="1">
            <a:off x="697806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r"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pic>
        <xdr:nvPicPr>
          <xdr:cNvPr id="73" name="גרפיקה 96" descr="מבחנה">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a:off x="6375400" y="13028195"/>
            <a:ext cx="384748" cy="368300"/>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2047874</xdr:colOff>
      <xdr:row>10</xdr:row>
      <xdr:rowOff>0</xdr:rowOff>
    </xdr:from>
    <xdr:to>
      <xdr:col>4</xdr:col>
      <xdr:colOff>352425</xdr:colOff>
      <xdr:row>16</xdr:row>
      <xdr:rowOff>85724</xdr:rowOff>
    </xdr:to>
    <xdr:grpSp>
      <xdr:nvGrpSpPr>
        <xdr:cNvPr id="7" name="טוב לדעת" descr="טוב לדעת: CTRL+E הוא הקיצור עבור מילוי מהיר">
          <a:extLst>
            <a:ext uri="{FF2B5EF4-FFF2-40B4-BE49-F238E27FC236}">
              <a16:creationId xmlns:a16="http://schemas.microsoft.com/office/drawing/2014/main" id="{00000000-0008-0000-0300-000007000000}"/>
            </a:ext>
          </a:extLst>
        </xdr:cNvPr>
        <xdr:cNvGrpSpPr/>
      </xdr:nvGrpSpPr>
      <xdr:grpSpPr>
        <a:xfrm flipH="1">
          <a:off x="10922346075" y="2476500"/>
          <a:ext cx="1657351" cy="1228724"/>
          <a:chOff x="8420099" y="2619375"/>
          <a:chExt cx="1657351" cy="1228724"/>
        </a:xfrm>
      </xdr:grpSpPr>
      <xdr:sp macro="" textlink="">
        <xdr:nvSpPr>
          <xdr:cNvPr id="102" name="שלב" descr="GOOD TO KNOW&#10;CTRL+E is the shortcut for Flash Fill">
            <a:extLst>
              <a:ext uri="{FF2B5EF4-FFF2-40B4-BE49-F238E27FC236}">
                <a16:creationId xmlns:a16="http://schemas.microsoft.com/office/drawing/2014/main" id="{00000000-0008-0000-0300-000066000000}"/>
              </a:ext>
            </a:extLst>
          </xdr:cNvPr>
          <xdr:cNvSpPr txBox="1"/>
        </xdr:nvSpPr>
        <xdr:spPr>
          <a:xfrm>
            <a:off x="8743781" y="2636226"/>
            <a:ext cx="1333669" cy="1211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טוב לדעת</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algn="r" rtl="1" eaLnBrk="1" fontAlgn="auto" latinLnBrk="0" hangingPunct="1"/>
            <a:r>
              <a:rPr lang="he"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CTRL+E הוא הקיצור עבור מילוי מהיר. </a:t>
            </a:r>
            <a:endParaRPr lang="en-US" sz="1100">
              <a:effectLst/>
              <a:latin typeface="Tahoma" panose="020B0604030504040204" pitchFamily="34" charset="0"/>
              <a:ea typeface="Tahoma" panose="020B0604030504040204" pitchFamily="34" charset="0"/>
              <a:cs typeface="Tahoma" panose="020B0604030504040204" pitchFamily="34" charset="0"/>
            </a:endParaRPr>
          </a:p>
        </xdr:txBody>
      </xdr:sp>
      <xdr:pic>
        <xdr:nvPicPr>
          <xdr:cNvPr id="103" name="גרפיקה 147" descr="משקפיים">
            <a:extLst>
              <a:ext uri="{FF2B5EF4-FFF2-40B4-BE49-F238E27FC236}">
                <a16:creationId xmlns:a16="http://schemas.microsoft.com/office/drawing/2014/main" id="{00000000-0008-0000-0300-000067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420099" y="2619375"/>
            <a:ext cx="349249" cy="349249"/>
          </a:xfrm>
          <a:prstGeom prst="rect">
            <a:avLst/>
          </a:prstGeom>
        </xdr:spPr>
      </xdr:pic>
    </xdr:grpSp>
    <xdr:clientData/>
  </xdr:twoCellAnchor>
  <xdr:twoCellAnchor editAs="oneCell">
    <xdr:from>
      <xdr:col>1</xdr:col>
      <xdr:colOff>5295900</xdr:colOff>
      <xdr:row>56</xdr:row>
      <xdr:rowOff>0</xdr:rowOff>
    </xdr:from>
    <xdr:to>
      <xdr:col>9</xdr:col>
      <xdr:colOff>307525</xdr:colOff>
      <xdr:row>72</xdr:row>
      <xdr:rowOff>90237</xdr:rowOff>
    </xdr:to>
    <xdr:grpSp>
      <xdr:nvGrpSpPr>
        <xdr:cNvPr id="8" name="איך זה עובד:" descr="=LEFT(C56,FIND(&quot; &quot;,C56)-1)&#10;Extract characters from the left side of...&#10;…this cell...&#10;...and extract this many characters. To specify the number of characters, use the FIND function...&#10;...and find the character position number of...&#10;... the first space...&#10;...in this cell.&#10;...then subtract 1 to exclude the space itself.&#10;=RIGHT(C56,LEN(C56)-FIND(&quot; &quot;,C56))&#10;Extract characters from the right side of...&#10;…this cell...&#10;...and extract this many characters. To specify the number of characters, use the LEN function...&#10;...and get the count of characters (character length) of... &#10;...this cell...&#10;...and subtract this number:&#10;Find the character position number of...&#10;...the first space...&#10;...in this cell">
          <a:extLst>
            <a:ext uri="{FF2B5EF4-FFF2-40B4-BE49-F238E27FC236}">
              <a16:creationId xmlns:a16="http://schemas.microsoft.com/office/drawing/2014/main" id="{00000000-0008-0000-0300-000008000000}"/>
            </a:ext>
          </a:extLst>
        </xdr:cNvPr>
        <xdr:cNvGrpSpPr/>
      </xdr:nvGrpSpPr>
      <xdr:grpSpPr>
        <a:xfrm>
          <a:off x="10917723725" y="11239500"/>
          <a:ext cx="9337225" cy="3138237"/>
          <a:chOff x="6276975" y="11658600"/>
          <a:chExt cx="9127486" cy="3138237"/>
        </a:xfrm>
      </xdr:grpSpPr>
      <xdr:sp macro="" textlink="">
        <xdr:nvSpPr>
          <xdr:cNvPr id="104" name="שלב" descr="איך זה עובד:">
            <a:extLst>
              <a:ext uri="{FF2B5EF4-FFF2-40B4-BE49-F238E27FC236}">
                <a16:creationId xmlns:a16="http://schemas.microsoft.com/office/drawing/2014/main" id="{00000000-0008-0000-0300-000068000000}"/>
              </a:ext>
            </a:extLst>
          </xdr:cNvPr>
          <xdr:cNvSpPr txBox="1"/>
        </xdr:nvSpPr>
        <xdr:spPr>
          <a:xfrm>
            <a:off x="6276975" y="11792065"/>
            <a:ext cx="2676672"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lang="he" sz="1200" b="1" i="0" u="none" strike="noStrike" kern="0" cap="none" spc="0" normalizeH="0" baseline="0" noProof="0">
                <a:ln>
                  <a:noFill/>
                </a:ln>
                <a:solidFill>
                  <a:schemeClr val="accent1"/>
                </a:solidFill>
                <a:effectLst/>
                <a:uLnTx/>
                <a:uFillTx/>
                <a:latin typeface="Tahoma" panose="020B0604030504040204" pitchFamily="34" charset="0"/>
                <a:ea typeface="Tahoma" panose="020B0604030504040204" pitchFamily="34" charset="0"/>
                <a:cs typeface="Tahoma" panose="020B0604030504040204" pitchFamily="34" charset="0"/>
              </a:rPr>
              <a:t>איך זה עובד:</a:t>
            </a:r>
            <a:endParaRPr lang="en-US" sz="1050" b="1" i="0" u="none" cap="none" spc="0">
              <a:ln>
                <a:noFill/>
              </a:ln>
              <a:solidFill>
                <a:schemeClr val="accent1"/>
              </a:solidFill>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05" name="תיבת טקסט 100" descr="‎=LEFT(C56,FIND(&quot; &quot;,C56)-1)‎">
            <a:extLst>
              <a:ext uri="{FF2B5EF4-FFF2-40B4-BE49-F238E27FC236}">
                <a16:creationId xmlns:a16="http://schemas.microsoft.com/office/drawing/2014/main" id="{00000000-0008-0000-0300-000069000000}"/>
              </a:ext>
            </a:extLst>
          </xdr:cNvPr>
          <xdr:cNvSpPr txBox="1"/>
        </xdr:nvSpPr>
        <xdr:spPr>
          <a:xfrm>
            <a:off x="6344816" y="13221358"/>
            <a:ext cx="3513557"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p>
            <a:pPr marL="0" marR="0" algn="l" rtl="1">
              <a:spcBef>
                <a:spcPts val="0"/>
              </a:spcBef>
              <a:spcAft>
                <a:spcPts val="0"/>
              </a:spcAft>
            </a:pPr>
            <a:r>
              <a:rPr lang="en-US" sz="1600" b="1">
                <a:solidFill>
                  <a:srgbClr val="000000"/>
                </a:solidFill>
                <a:effectLst/>
                <a:latin typeface="Courier New" panose="02070309020205020404" pitchFamily="49" charset="0"/>
                <a:ea typeface="Tahoma" panose="020B0604030504040204" pitchFamily="34" charset="0"/>
                <a:cs typeface="Courier New" panose="02070309020205020404" pitchFamily="49" charset="0"/>
              </a:rPr>
              <a:t>=LEFT(C56,FIND(" ",C56)-1)</a:t>
            </a:r>
            <a:endParaRPr lang="en-US" sz="1600" b="1">
              <a:effectLst/>
              <a:latin typeface="Courier New" panose="02070309020205020404" pitchFamily="49" charset="0"/>
              <a:ea typeface="Tahoma" panose="020B0604030504040204" pitchFamily="34" charset="0"/>
              <a:cs typeface="Courier New" panose="02070309020205020404" pitchFamily="49" charset="0"/>
            </a:endParaRPr>
          </a:p>
        </xdr:txBody>
      </xdr:sp>
      <xdr:sp macro="" textlink="">
        <xdr:nvSpPr>
          <xdr:cNvPr id="106" name="סוגר שמאלי 105" descr="קו סוגר">
            <a:extLst>
              <a:ext uri="{FF2B5EF4-FFF2-40B4-BE49-F238E27FC236}">
                <a16:creationId xmlns:a16="http://schemas.microsoft.com/office/drawing/2014/main" id="{00000000-0008-0000-0300-00006A000000}"/>
              </a:ext>
            </a:extLst>
          </xdr:cNvPr>
          <xdr:cNvSpPr/>
        </xdr:nvSpPr>
        <xdr:spPr>
          <a:xfrm rot="5400000">
            <a:off x="6687591" y="12953542"/>
            <a:ext cx="225836" cy="44204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07" name="תיבת טקסט 2">
            <a:extLst>
              <a:ext uri="{FF2B5EF4-FFF2-40B4-BE49-F238E27FC236}">
                <a16:creationId xmlns:a16="http://schemas.microsoft.com/office/drawing/2014/main" id="{00000000-0008-0000-0300-00006B000000}"/>
              </a:ext>
            </a:extLst>
          </xdr:cNvPr>
          <xdr:cNvSpPr txBox="1">
            <a:spLocks noChangeArrowheads="1"/>
          </xdr:cNvSpPr>
        </xdr:nvSpPr>
        <xdr:spPr bwMode="auto">
          <a:xfrm>
            <a:off x="6366118" y="12049236"/>
            <a:ext cx="767473"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חלץ תווים </a:t>
            </a:r>
            <a:r>
              <a:rPr lang="he" sz="1100" baseline="0">
                <a:effectLst/>
                <a:latin typeface="Tahoma" panose="020B0604030504040204" pitchFamily="34" charset="0"/>
                <a:ea typeface="Tahoma" panose="020B0604030504040204" pitchFamily="34" charset="0"/>
                <a:cs typeface="Tahoma" panose="020B0604030504040204" pitchFamily="34" charset="0"/>
              </a:rPr>
              <a:t>מהצד השמאלי של...</a:t>
            </a:r>
            <a:endParaRPr lang="en-US" sz="11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31" name="סוגר שמאלי 130" descr="קו סוגר">
            <a:extLst>
              <a:ext uri="{FF2B5EF4-FFF2-40B4-BE49-F238E27FC236}">
                <a16:creationId xmlns:a16="http://schemas.microsoft.com/office/drawing/2014/main" id="{00000000-0008-0000-0300-000083000000}"/>
              </a:ext>
            </a:extLst>
          </xdr:cNvPr>
          <xdr:cNvSpPr/>
        </xdr:nvSpPr>
        <xdr:spPr>
          <a:xfrm rot="5400000">
            <a:off x="7171462" y="13012841"/>
            <a:ext cx="245051" cy="3232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32" name="תיבת טקסט 2" descr="…תא זה...">
            <a:extLst>
              <a:ext uri="{FF2B5EF4-FFF2-40B4-BE49-F238E27FC236}">
                <a16:creationId xmlns:a16="http://schemas.microsoft.com/office/drawing/2014/main" id="{00000000-0008-0000-0300-000084000000}"/>
              </a:ext>
            </a:extLst>
          </xdr:cNvPr>
          <xdr:cNvSpPr txBox="1">
            <a:spLocks noChangeArrowheads="1"/>
          </xdr:cNvSpPr>
        </xdr:nvSpPr>
        <xdr:spPr bwMode="auto">
          <a:xfrm>
            <a:off x="7170834" y="12048409"/>
            <a:ext cx="493486"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…תא זה...</a:t>
            </a:r>
          </a:p>
        </xdr:txBody>
      </xdr:sp>
      <xdr:sp macro="" textlink="">
        <xdr:nvSpPr>
          <xdr:cNvPr id="133" name="תיבת טקסט 2" descr="...וחסר כמות זו של תווים. כדי לציין את מספר התווים, השתמש בפונקציה FIND...">
            <a:extLst>
              <a:ext uri="{FF2B5EF4-FFF2-40B4-BE49-F238E27FC236}">
                <a16:creationId xmlns:a16="http://schemas.microsoft.com/office/drawing/2014/main" id="{00000000-0008-0000-0300-000085000000}"/>
              </a:ext>
            </a:extLst>
          </xdr:cNvPr>
          <xdr:cNvSpPr txBox="1">
            <a:spLocks noChangeArrowheads="1"/>
          </xdr:cNvSpPr>
        </xdr:nvSpPr>
        <xdr:spPr bwMode="auto">
          <a:xfrm>
            <a:off x="7701565" y="12048406"/>
            <a:ext cx="1666677"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...וחלץ מספר זה</a:t>
            </a:r>
            <a:r>
              <a:rPr lang="he" sz="1100" baseline="0">
                <a:effectLst/>
                <a:latin typeface="Tahoma" panose="020B0604030504040204" pitchFamily="34" charset="0"/>
                <a:ea typeface="Tahoma" panose="020B0604030504040204" pitchFamily="34" charset="0"/>
                <a:cs typeface="Tahoma" panose="020B0604030504040204" pitchFamily="34" charset="0"/>
              </a:rPr>
              <a:t> של תווים. כדי לציין את מספר התווים, השתמש בפונקציה FIND...</a:t>
            </a:r>
            <a:endParaRPr lang="en-US" sz="1100">
              <a:effectLst/>
              <a:latin typeface="Tahoma" panose="020B0604030504040204" pitchFamily="34" charset="0"/>
              <a:ea typeface="Tahoma" panose="020B0604030504040204" pitchFamily="34" charset="0"/>
              <a:cs typeface="Tahoma" panose="020B0604030504040204" pitchFamily="34" charset="0"/>
            </a:endParaRPr>
          </a:p>
          <a:p>
            <a:pPr marL="0" marR="0"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 </a:t>
            </a:r>
          </a:p>
        </xdr:txBody>
      </xdr:sp>
      <xdr:sp macro="" textlink="">
        <xdr:nvSpPr>
          <xdr:cNvPr id="134" name="סוגר שמאלי 133" descr="קו סוגר">
            <a:extLst>
              <a:ext uri="{FF2B5EF4-FFF2-40B4-BE49-F238E27FC236}">
                <a16:creationId xmlns:a16="http://schemas.microsoft.com/office/drawing/2014/main" id="{00000000-0008-0000-0300-000086000000}"/>
              </a:ext>
            </a:extLst>
          </xdr:cNvPr>
          <xdr:cNvSpPr/>
        </xdr:nvSpPr>
        <xdr:spPr>
          <a:xfrm rot="5400000">
            <a:off x="8218641" y="12414222"/>
            <a:ext cx="229093" cy="151677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35" name="תיבת טקסט 2" descr="...ומצא את מספר מיקום התו של...">
            <a:extLst>
              <a:ext uri="{FF2B5EF4-FFF2-40B4-BE49-F238E27FC236}">
                <a16:creationId xmlns:a16="http://schemas.microsoft.com/office/drawing/2014/main" id="{00000000-0008-0000-0300-000087000000}"/>
              </a:ext>
            </a:extLst>
          </xdr:cNvPr>
          <xdr:cNvSpPr txBox="1">
            <a:spLocks noChangeArrowheads="1"/>
          </xdr:cNvSpPr>
        </xdr:nvSpPr>
        <xdr:spPr bwMode="auto">
          <a:xfrm>
            <a:off x="7089699" y="13736321"/>
            <a:ext cx="776434"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...ומצא</a:t>
            </a:r>
            <a:r>
              <a:rPr lang="he" sz="1100" baseline="0">
                <a:effectLst/>
                <a:latin typeface="Tahoma" panose="020B0604030504040204" pitchFamily="34" charset="0"/>
                <a:ea typeface="Tahoma" panose="020B0604030504040204" pitchFamily="34" charset="0"/>
                <a:cs typeface="Tahoma" panose="020B0604030504040204" pitchFamily="34" charset="0"/>
              </a:rPr>
              <a:t> את מספר מיקום התו של...</a:t>
            </a:r>
            <a:endParaRPr lang="en-US" sz="1100">
              <a:effectLst/>
              <a:latin typeface="Tahoma" panose="020B0604030504040204" pitchFamily="34" charset="0"/>
              <a:ea typeface="Tahoma" panose="020B0604030504040204" pitchFamily="34" charset="0"/>
              <a:cs typeface="Tahoma" panose="020B0604030504040204" pitchFamily="34" charset="0"/>
            </a:endParaRPr>
          </a:p>
          <a:p>
            <a:pPr marL="0" marR="0"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 </a:t>
            </a:r>
          </a:p>
        </xdr:txBody>
      </xdr:sp>
      <xdr:sp macro="" textlink="">
        <xdr:nvSpPr>
          <xdr:cNvPr id="136" name="סוגר שמאלי 135" descr="קו סוגר">
            <a:extLst>
              <a:ext uri="{FF2B5EF4-FFF2-40B4-BE49-F238E27FC236}">
                <a16:creationId xmlns:a16="http://schemas.microsoft.com/office/drawing/2014/main" id="{00000000-0008-0000-0300-000088000000}"/>
              </a:ext>
            </a:extLst>
          </xdr:cNvPr>
          <xdr:cNvSpPr/>
        </xdr:nvSpPr>
        <xdr:spPr>
          <a:xfrm rot="16200000">
            <a:off x="7715441" y="13395725"/>
            <a:ext cx="229093" cy="43005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37" name="תיבת טקסט 2" descr="... הרווח הראשון...">
            <a:extLst>
              <a:ext uri="{FF2B5EF4-FFF2-40B4-BE49-F238E27FC236}">
                <a16:creationId xmlns:a16="http://schemas.microsoft.com/office/drawing/2014/main" id="{00000000-0008-0000-0300-000089000000}"/>
              </a:ext>
            </a:extLst>
          </xdr:cNvPr>
          <xdr:cNvSpPr txBox="1">
            <a:spLocks noChangeArrowheads="1"/>
          </xdr:cNvSpPr>
        </xdr:nvSpPr>
        <xdr:spPr bwMode="auto">
          <a:xfrm>
            <a:off x="7890449" y="13736322"/>
            <a:ext cx="664988"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 הרווח הראשון...</a:t>
            </a:r>
          </a:p>
          <a:p>
            <a:pPr marL="0" marR="0"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 </a:t>
            </a:r>
          </a:p>
        </xdr:txBody>
      </xdr:sp>
      <xdr:sp macro="" textlink="">
        <xdr:nvSpPr>
          <xdr:cNvPr id="138" name="סוגר שמאלי 137" descr="קו סוגר">
            <a:extLst>
              <a:ext uri="{FF2B5EF4-FFF2-40B4-BE49-F238E27FC236}">
                <a16:creationId xmlns:a16="http://schemas.microsoft.com/office/drawing/2014/main" id="{00000000-0008-0000-0300-00008A000000}"/>
              </a:ext>
            </a:extLst>
          </xdr:cNvPr>
          <xdr:cNvSpPr/>
        </xdr:nvSpPr>
        <xdr:spPr>
          <a:xfrm rot="16200000">
            <a:off x="8294061" y="13444728"/>
            <a:ext cx="229093" cy="3320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39" name="תיבת טקסט 2" descr="...בתא זה">
            <a:extLst>
              <a:ext uri="{FF2B5EF4-FFF2-40B4-BE49-F238E27FC236}">
                <a16:creationId xmlns:a16="http://schemas.microsoft.com/office/drawing/2014/main" id="{00000000-0008-0000-0300-00008B000000}"/>
              </a:ext>
            </a:extLst>
          </xdr:cNvPr>
          <xdr:cNvSpPr txBox="1">
            <a:spLocks noChangeArrowheads="1"/>
          </xdr:cNvSpPr>
        </xdr:nvSpPr>
        <xdr:spPr bwMode="auto">
          <a:xfrm>
            <a:off x="8579466" y="13736322"/>
            <a:ext cx="473001"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a:t>
            </a:r>
            <a:br>
              <a:rPr lang="en-US" sz="1100">
                <a:effectLst/>
                <a:latin typeface="Tahoma" panose="020B0604030504040204" pitchFamily="34" charset="0"/>
                <a:ea typeface="Tahoma" panose="020B0604030504040204" pitchFamily="34" charset="0"/>
                <a:cs typeface="Tahoma" panose="020B0604030504040204" pitchFamily="34" charset="0"/>
              </a:rPr>
            </a:br>
            <a:r>
              <a:rPr lang="he" sz="1100" baseline="0">
                <a:effectLst/>
                <a:latin typeface="Tahoma" panose="020B0604030504040204" pitchFamily="34" charset="0"/>
                <a:ea typeface="Tahoma" panose="020B0604030504040204" pitchFamily="34" charset="0"/>
                <a:cs typeface="Tahoma" panose="020B0604030504040204" pitchFamily="34" charset="0"/>
              </a:rPr>
              <a:t>בתא זה.</a:t>
            </a:r>
            <a:endParaRPr lang="en-US" sz="1100">
              <a:effectLst/>
              <a:latin typeface="Tahoma" panose="020B0604030504040204" pitchFamily="34" charset="0"/>
              <a:ea typeface="Tahoma" panose="020B0604030504040204" pitchFamily="34" charset="0"/>
              <a:cs typeface="Tahoma" panose="020B0604030504040204" pitchFamily="34" charset="0"/>
            </a:endParaRPr>
          </a:p>
          <a:p>
            <a:pPr marL="0" marR="0"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 </a:t>
            </a:r>
          </a:p>
        </xdr:txBody>
      </xdr:sp>
      <xdr:sp macro="" textlink="">
        <xdr:nvSpPr>
          <xdr:cNvPr id="140" name="סוגר שמאלי 139" descr="קו סוגר">
            <a:extLst>
              <a:ext uri="{FF2B5EF4-FFF2-40B4-BE49-F238E27FC236}">
                <a16:creationId xmlns:a16="http://schemas.microsoft.com/office/drawing/2014/main" id="{00000000-0008-0000-0300-00008C000000}"/>
              </a:ext>
            </a:extLst>
          </xdr:cNvPr>
          <xdr:cNvSpPr/>
        </xdr:nvSpPr>
        <xdr:spPr>
          <a:xfrm rot="16200000">
            <a:off x="8758629" y="13442704"/>
            <a:ext cx="229093" cy="3741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41" name="תיבת טקסט 2" descr="...לאחר מכן החסר 1 כדי שלא לכלול את הרווח עצמו">
            <a:extLst>
              <a:ext uri="{FF2B5EF4-FFF2-40B4-BE49-F238E27FC236}">
                <a16:creationId xmlns:a16="http://schemas.microsoft.com/office/drawing/2014/main" id="{00000000-0008-0000-0300-00008D000000}"/>
              </a:ext>
            </a:extLst>
          </xdr:cNvPr>
          <xdr:cNvSpPr txBox="1">
            <a:spLocks noChangeArrowheads="1"/>
          </xdr:cNvSpPr>
        </xdr:nvSpPr>
        <xdr:spPr bwMode="auto">
          <a:xfrm>
            <a:off x="9086380" y="13734332"/>
            <a:ext cx="917676" cy="1035162"/>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...לאחר מכן החסר 1 כדי שלא לכלול את הרווח עצמו.</a:t>
            </a:r>
          </a:p>
          <a:p>
            <a:pPr marL="0" marR="0"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 </a:t>
            </a:r>
          </a:p>
        </xdr:txBody>
      </xdr:sp>
      <xdr:sp macro="" textlink="">
        <xdr:nvSpPr>
          <xdr:cNvPr id="142" name="סוגר שמאלי 141" descr="קו סוגר">
            <a:extLst>
              <a:ext uri="{FF2B5EF4-FFF2-40B4-BE49-F238E27FC236}">
                <a16:creationId xmlns:a16="http://schemas.microsoft.com/office/drawing/2014/main" id="{00000000-0008-0000-0300-00008E000000}"/>
              </a:ext>
            </a:extLst>
          </xdr:cNvPr>
          <xdr:cNvSpPr/>
        </xdr:nvSpPr>
        <xdr:spPr>
          <a:xfrm rot="16200000" flipV="1">
            <a:off x="9180197" y="13500102"/>
            <a:ext cx="229093" cy="221308"/>
          </a:xfrm>
          <a:prstGeom prst="leftBrace">
            <a:avLst>
              <a:gd name="adj1" fmla="val 8333"/>
              <a:gd name="adj2" fmla="val 26922"/>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43" name="צורה חופשית: צורה 142" descr="קו סוגר">
            <a:extLst>
              <a:ext uri="{FF2B5EF4-FFF2-40B4-BE49-F238E27FC236}">
                <a16:creationId xmlns:a16="http://schemas.microsoft.com/office/drawing/2014/main" id="{00000000-0008-0000-0300-00008F000000}"/>
              </a:ext>
            </a:extLst>
          </xdr:cNvPr>
          <xdr:cNvSpPr/>
        </xdr:nvSpPr>
        <xdr:spPr>
          <a:xfrm>
            <a:off x="6800850" y="11658600"/>
            <a:ext cx="3868986" cy="205863"/>
          </a:xfrm>
          <a:custGeom>
            <a:avLst/>
            <a:gdLst>
              <a:gd name="connsiteX0" fmla="*/ 1629276 w 1629276"/>
              <a:gd name="connsiteY0" fmla="*/ 0 h 1017671"/>
              <a:gd name="connsiteX1" fmla="*/ 1629276 w 1629276"/>
              <a:gd name="connsiteY1" fmla="*/ 140368 h 1017671"/>
              <a:gd name="connsiteX2" fmla="*/ 0 w 1629276"/>
              <a:gd name="connsiteY2" fmla="*/ 140368 h 1017671"/>
              <a:gd name="connsiteX3" fmla="*/ 0 w 1629276"/>
              <a:gd name="connsiteY3" fmla="*/ 917408 h 1017671"/>
              <a:gd name="connsiteX4" fmla="*/ 200526 w 1629276"/>
              <a:gd name="connsiteY4" fmla="*/ 1017671 h 1017671"/>
              <a:gd name="connsiteX0" fmla="*/ 1629276 w 1629276"/>
              <a:gd name="connsiteY0" fmla="*/ 0 h 917408"/>
              <a:gd name="connsiteX1" fmla="*/ 1629276 w 1629276"/>
              <a:gd name="connsiteY1" fmla="*/ 140368 h 917408"/>
              <a:gd name="connsiteX2" fmla="*/ 0 w 1629276"/>
              <a:gd name="connsiteY2" fmla="*/ 140368 h 917408"/>
              <a:gd name="connsiteX3" fmla="*/ 0 w 1629276"/>
              <a:gd name="connsiteY3" fmla="*/ 917408 h 917408"/>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286057"/>
              <a:gd name="connsiteX1" fmla="*/ 1629276 w 1629276"/>
              <a:gd name="connsiteY1" fmla="*/ 140368 h 286057"/>
              <a:gd name="connsiteX2" fmla="*/ 0 w 1629276"/>
              <a:gd name="connsiteY2" fmla="*/ 140368 h 286057"/>
              <a:gd name="connsiteX3" fmla="*/ 0 w 1629276"/>
              <a:gd name="connsiteY3" fmla="*/ 286057 h 286057"/>
            </a:gdLst>
            <a:ahLst/>
            <a:cxnLst>
              <a:cxn ang="0">
                <a:pos x="connsiteX0" y="connsiteY0"/>
              </a:cxn>
              <a:cxn ang="0">
                <a:pos x="connsiteX1" y="connsiteY1"/>
              </a:cxn>
              <a:cxn ang="0">
                <a:pos x="connsiteX2" y="connsiteY2"/>
              </a:cxn>
              <a:cxn ang="0">
                <a:pos x="connsiteX3" y="connsiteY3"/>
              </a:cxn>
            </a:cxnLst>
            <a:rect l="l" t="t" r="r" b="b"/>
            <a:pathLst>
              <a:path w="1629276" h="286057">
                <a:moveTo>
                  <a:pt x="1629276" y="0"/>
                </a:moveTo>
                <a:lnTo>
                  <a:pt x="1629276" y="140368"/>
                </a:lnTo>
                <a:lnTo>
                  <a:pt x="0" y="140368"/>
                </a:lnTo>
                <a:lnTo>
                  <a:pt x="0" y="286057"/>
                </a:lnTo>
              </a:path>
            </a:pathLst>
          </a:cu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44" name="סוגר שמאלי 143" descr="קו סוגר">
            <a:extLst>
              <a:ext uri="{FF2B5EF4-FFF2-40B4-BE49-F238E27FC236}">
                <a16:creationId xmlns:a16="http://schemas.microsoft.com/office/drawing/2014/main" id="{00000000-0008-0000-0300-000090000000}"/>
              </a:ext>
            </a:extLst>
          </xdr:cNvPr>
          <xdr:cNvSpPr/>
        </xdr:nvSpPr>
        <xdr:spPr>
          <a:xfrm rot="5400000">
            <a:off x="9960393" y="12866085"/>
            <a:ext cx="216320" cy="63529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45" name="תיבת טקסט 2">
            <a:extLst>
              <a:ext uri="{FF2B5EF4-FFF2-40B4-BE49-F238E27FC236}">
                <a16:creationId xmlns:a16="http://schemas.microsoft.com/office/drawing/2014/main" id="{00000000-0008-0000-0300-000091000000}"/>
              </a:ext>
            </a:extLst>
          </xdr:cNvPr>
          <xdr:cNvSpPr txBox="1">
            <a:spLocks noChangeArrowheads="1"/>
          </xdr:cNvSpPr>
        </xdr:nvSpPr>
        <xdr:spPr bwMode="auto">
          <a:xfrm>
            <a:off x="9725712" y="12063158"/>
            <a:ext cx="828641"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חלץ תווים</a:t>
            </a:r>
            <a:r>
              <a:rPr lang="he" sz="1100" baseline="0">
                <a:effectLst/>
                <a:latin typeface="Tahoma" panose="020B0604030504040204" pitchFamily="34" charset="0"/>
                <a:ea typeface="Tahoma" panose="020B0604030504040204" pitchFamily="34" charset="0"/>
                <a:cs typeface="Tahoma" panose="020B0604030504040204" pitchFamily="34" charset="0"/>
              </a:rPr>
              <a:t> מהצד הימני של...</a:t>
            </a:r>
            <a:endParaRPr lang="en-US" sz="11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46" name="סוגר שמאלי 145" descr="קו סוגר">
            <a:extLst>
              <a:ext uri="{FF2B5EF4-FFF2-40B4-BE49-F238E27FC236}">
                <a16:creationId xmlns:a16="http://schemas.microsoft.com/office/drawing/2014/main" id="{00000000-0008-0000-0300-000092000000}"/>
              </a:ext>
            </a:extLst>
          </xdr:cNvPr>
          <xdr:cNvSpPr/>
        </xdr:nvSpPr>
        <xdr:spPr>
          <a:xfrm rot="5400000">
            <a:off x="10600586" y="13005427"/>
            <a:ext cx="245051" cy="36596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47" name="תיבת טקסט 2" descr="…תא זה...">
            <a:extLst>
              <a:ext uri="{FF2B5EF4-FFF2-40B4-BE49-F238E27FC236}">
                <a16:creationId xmlns:a16="http://schemas.microsoft.com/office/drawing/2014/main" id="{00000000-0008-0000-0300-000093000000}"/>
              </a:ext>
            </a:extLst>
          </xdr:cNvPr>
          <xdr:cNvSpPr txBox="1">
            <a:spLocks noChangeArrowheads="1"/>
          </xdr:cNvSpPr>
        </xdr:nvSpPr>
        <xdr:spPr bwMode="auto">
          <a:xfrm>
            <a:off x="10600421" y="12062332"/>
            <a:ext cx="657313"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…תא זה...</a:t>
            </a:r>
          </a:p>
        </xdr:txBody>
      </xdr:sp>
      <xdr:sp macro="" textlink="">
        <xdr:nvSpPr>
          <xdr:cNvPr id="148" name="תיבת טקסט 2" descr="...וחסר כמות זו של תווים. כדי לציין את מספר התווים, השתמש בפונקציה LEN...">
            <a:extLst>
              <a:ext uri="{FF2B5EF4-FFF2-40B4-BE49-F238E27FC236}">
                <a16:creationId xmlns:a16="http://schemas.microsoft.com/office/drawing/2014/main" id="{00000000-0008-0000-0300-000094000000}"/>
              </a:ext>
            </a:extLst>
          </xdr:cNvPr>
          <xdr:cNvSpPr txBox="1">
            <a:spLocks noChangeArrowheads="1"/>
          </xdr:cNvSpPr>
        </xdr:nvSpPr>
        <xdr:spPr bwMode="auto">
          <a:xfrm>
            <a:off x="11305911" y="12062328"/>
            <a:ext cx="2959939"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...וחלץ מספר זה</a:t>
            </a:r>
            <a:r>
              <a:rPr lang="he" sz="1100" baseline="0">
                <a:effectLst/>
                <a:latin typeface="Tahoma" panose="020B0604030504040204" pitchFamily="34" charset="0"/>
                <a:ea typeface="Tahoma" panose="020B0604030504040204" pitchFamily="34" charset="0"/>
                <a:cs typeface="Tahoma" panose="020B0604030504040204" pitchFamily="34" charset="0"/>
              </a:rPr>
              <a:t> של תווים. כדי לציין את מספר התווים, השתמש בפונקציה LEN...</a:t>
            </a:r>
            <a:endParaRPr lang="en-US" sz="1100">
              <a:effectLst/>
              <a:latin typeface="Tahoma" panose="020B0604030504040204" pitchFamily="34" charset="0"/>
              <a:ea typeface="Tahoma" panose="020B0604030504040204" pitchFamily="34" charset="0"/>
              <a:cs typeface="Tahoma" panose="020B0604030504040204" pitchFamily="34" charset="0"/>
            </a:endParaRPr>
          </a:p>
          <a:p>
            <a:pPr marL="0" marR="0"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 </a:t>
            </a:r>
          </a:p>
        </xdr:txBody>
      </xdr:sp>
      <xdr:sp macro="" textlink="">
        <xdr:nvSpPr>
          <xdr:cNvPr id="149" name="סוגר שמאלי 148" descr="קו סוגר">
            <a:extLst>
              <a:ext uri="{FF2B5EF4-FFF2-40B4-BE49-F238E27FC236}">
                <a16:creationId xmlns:a16="http://schemas.microsoft.com/office/drawing/2014/main" id="{00000000-0008-0000-0300-000095000000}"/>
              </a:ext>
            </a:extLst>
          </xdr:cNvPr>
          <xdr:cNvSpPr/>
        </xdr:nvSpPr>
        <xdr:spPr>
          <a:xfrm rot="5400000">
            <a:off x="12393036" y="11712541"/>
            <a:ext cx="219905" cy="293878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50" name="תיבת טקסט 100" descr="‎=RIGHT(C56,LEN(C56)-FIND(&quot; &quot;,C56))‎">
            <a:extLst>
              <a:ext uri="{FF2B5EF4-FFF2-40B4-BE49-F238E27FC236}">
                <a16:creationId xmlns:a16="http://schemas.microsoft.com/office/drawing/2014/main" id="{00000000-0008-0000-0300-000096000000}"/>
              </a:ext>
            </a:extLst>
          </xdr:cNvPr>
          <xdr:cNvSpPr txBox="1"/>
        </xdr:nvSpPr>
        <xdr:spPr>
          <a:xfrm>
            <a:off x="9519882" y="13242324"/>
            <a:ext cx="5884579"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p>
            <a:pPr marL="0" marR="0" algn="l" rtl="1">
              <a:spcBef>
                <a:spcPts val="0"/>
              </a:spcBef>
              <a:spcAft>
                <a:spcPts val="0"/>
              </a:spcAft>
            </a:pPr>
            <a:r>
              <a:rPr lang="en-US" sz="1600" b="1" spc="100">
                <a:solidFill>
                  <a:srgbClr val="000000"/>
                </a:solidFill>
                <a:effectLst/>
                <a:latin typeface="Courier New" panose="02070309020205020404" pitchFamily="49" charset="0"/>
                <a:ea typeface="Tahoma" panose="020B0604030504040204" pitchFamily="34" charset="0"/>
                <a:cs typeface="Courier New" panose="02070309020205020404" pitchFamily="49" charset="0"/>
              </a:rPr>
              <a:t>=RIGHT(C56,LEN(C56)-FIND(" ",C56))</a:t>
            </a:r>
            <a:endParaRPr lang="en-US" sz="1600" b="1" spc="100">
              <a:effectLst/>
              <a:latin typeface="Courier New" panose="02070309020205020404" pitchFamily="49" charset="0"/>
              <a:ea typeface="Tahoma" panose="020B0604030504040204" pitchFamily="34" charset="0"/>
              <a:cs typeface="Courier New" panose="02070309020205020404" pitchFamily="49" charset="0"/>
            </a:endParaRPr>
          </a:p>
        </xdr:txBody>
      </xdr:sp>
      <xdr:sp macro="" textlink="">
        <xdr:nvSpPr>
          <xdr:cNvPr id="151" name="תיבת טקסט 2">
            <a:extLst>
              <a:ext uri="{FF2B5EF4-FFF2-40B4-BE49-F238E27FC236}">
                <a16:creationId xmlns:a16="http://schemas.microsoft.com/office/drawing/2014/main" id="{00000000-0008-0000-0300-000097000000}"/>
              </a:ext>
            </a:extLst>
          </xdr:cNvPr>
          <xdr:cNvSpPr txBox="1">
            <a:spLocks noChangeArrowheads="1"/>
          </xdr:cNvSpPr>
        </xdr:nvSpPr>
        <xdr:spPr bwMode="auto">
          <a:xfrm>
            <a:off x="10329943" y="13759768"/>
            <a:ext cx="954363"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...וקבל</a:t>
            </a:r>
            <a:r>
              <a:rPr lang="he" sz="1100" baseline="0">
                <a:effectLst/>
                <a:latin typeface="Tahoma" panose="020B0604030504040204" pitchFamily="34" charset="0"/>
                <a:ea typeface="Tahoma" panose="020B0604030504040204" pitchFamily="34" charset="0"/>
                <a:cs typeface="Tahoma" panose="020B0604030504040204" pitchFamily="34" charset="0"/>
              </a:rPr>
              <a:t> את מספר התווים (האורך) של...</a:t>
            </a:r>
            <a:r>
              <a:rPr lang="he" sz="1100">
                <a:effectLst/>
                <a:latin typeface="Tahoma" panose="020B0604030504040204" pitchFamily="34" charset="0"/>
                <a:ea typeface="Tahoma" panose="020B0604030504040204" pitchFamily="34" charset="0"/>
                <a:cs typeface="Tahoma" panose="020B0604030504040204" pitchFamily="34" charset="0"/>
              </a:rPr>
              <a:t> </a:t>
            </a:r>
          </a:p>
        </xdr:txBody>
      </xdr:sp>
      <xdr:sp macro="" textlink="">
        <xdr:nvSpPr>
          <xdr:cNvPr id="152" name="סוגר שמאלי 151" descr="קו סוגר">
            <a:extLst>
              <a:ext uri="{FF2B5EF4-FFF2-40B4-BE49-F238E27FC236}">
                <a16:creationId xmlns:a16="http://schemas.microsoft.com/office/drawing/2014/main" id="{00000000-0008-0000-0300-000098000000}"/>
              </a:ext>
            </a:extLst>
          </xdr:cNvPr>
          <xdr:cNvSpPr/>
        </xdr:nvSpPr>
        <xdr:spPr>
          <a:xfrm rot="16200000">
            <a:off x="11097873" y="13456114"/>
            <a:ext cx="248484" cy="35650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53" name="תיבת טקסט 2" descr="…תא זה...">
            <a:extLst>
              <a:ext uri="{FF2B5EF4-FFF2-40B4-BE49-F238E27FC236}">
                <a16:creationId xmlns:a16="http://schemas.microsoft.com/office/drawing/2014/main" id="{00000000-0008-0000-0300-000099000000}"/>
              </a:ext>
            </a:extLst>
          </xdr:cNvPr>
          <xdr:cNvSpPr txBox="1">
            <a:spLocks noChangeArrowheads="1"/>
          </xdr:cNvSpPr>
        </xdr:nvSpPr>
        <xdr:spPr bwMode="auto">
          <a:xfrm>
            <a:off x="11316913" y="13759768"/>
            <a:ext cx="445871"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a:t>
            </a:r>
            <a:br>
              <a:rPr lang="en-US" sz="1100">
                <a:effectLst/>
                <a:latin typeface="Tahoma" panose="020B0604030504040204" pitchFamily="34" charset="0"/>
                <a:ea typeface="Tahoma" panose="020B0604030504040204" pitchFamily="34" charset="0"/>
                <a:cs typeface="Tahoma" panose="020B0604030504040204" pitchFamily="34" charset="0"/>
              </a:rPr>
            </a:br>
            <a:r>
              <a:rPr lang="he" sz="1100">
                <a:effectLst/>
                <a:latin typeface="Tahoma" panose="020B0604030504040204" pitchFamily="34" charset="0"/>
                <a:ea typeface="Tahoma" panose="020B0604030504040204" pitchFamily="34" charset="0"/>
                <a:cs typeface="Tahoma" panose="020B0604030504040204" pitchFamily="34" charset="0"/>
              </a:rPr>
              <a:t>תא זה...</a:t>
            </a:r>
          </a:p>
        </xdr:txBody>
      </xdr:sp>
      <xdr:sp macro="" textlink="">
        <xdr:nvSpPr>
          <xdr:cNvPr id="154" name="סוגר שמאלי 153" descr="קו סוגר">
            <a:extLst>
              <a:ext uri="{FF2B5EF4-FFF2-40B4-BE49-F238E27FC236}">
                <a16:creationId xmlns:a16="http://schemas.microsoft.com/office/drawing/2014/main" id="{00000000-0008-0000-0300-00009A000000}"/>
              </a:ext>
            </a:extLst>
          </xdr:cNvPr>
          <xdr:cNvSpPr/>
        </xdr:nvSpPr>
        <xdr:spPr>
          <a:xfrm rot="16200000">
            <a:off x="11609943" y="13456114"/>
            <a:ext cx="248484" cy="35650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55" name="תיבת טקסט 2" descr="...והחסר מספר זה:">
            <a:extLst>
              <a:ext uri="{FF2B5EF4-FFF2-40B4-BE49-F238E27FC236}">
                <a16:creationId xmlns:a16="http://schemas.microsoft.com/office/drawing/2014/main" id="{00000000-0008-0000-0300-00009B000000}"/>
              </a:ext>
            </a:extLst>
          </xdr:cNvPr>
          <xdr:cNvSpPr txBox="1">
            <a:spLocks noChangeArrowheads="1"/>
          </xdr:cNvSpPr>
        </xdr:nvSpPr>
        <xdr:spPr bwMode="auto">
          <a:xfrm>
            <a:off x="11791775" y="13759768"/>
            <a:ext cx="604363"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a:t>
            </a:r>
            <a:br>
              <a:rPr lang="en-US" sz="1100">
                <a:effectLst/>
                <a:latin typeface="Tahoma" panose="020B0604030504040204" pitchFamily="34" charset="0"/>
                <a:ea typeface="Tahoma" panose="020B0604030504040204" pitchFamily="34" charset="0"/>
                <a:cs typeface="Tahoma" panose="020B0604030504040204" pitchFamily="34" charset="0"/>
              </a:rPr>
            </a:br>
            <a:r>
              <a:rPr lang="he" sz="1100">
                <a:effectLst/>
                <a:latin typeface="Tahoma" panose="020B0604030504040204" pitchFamily="34" charset="0"/>
                <a:ea typeface="Tahoma" panose="020B0604030504040204" pitchFamily="34" charset="0"/>
                <a:cs typeface="Tahoma" panose="020B0604030504040204" pitchFamily="34" charset="0"/>
              </a:rPr>
              <a:t>והחסר מספר זה:</a:t>
            </a:r>
          </a:p>
        </xdr:txBody>
      </xdr:sp>
      <xdr:sp macro="" textlink="">
        <xdr:nvSpPr>
          <xdr:cNvPr id="156" name="סוגר שמאלי 155" descr="קו סוגר">
            <a:extLst>
              <a:ext uri="{FF2B5EF4-FFF2-40B4-BE49-F238E27FC236}">
                <a16:creationId xmlns:a16="http://schemas.microsoft.com/office/drawing/2014/main" id="{00000000-0008-0000-0300-00009C000000}"/>
              </a:ext>
            </a:extLst>
          </xdr:cNvPr>
          <xdr:cNvSpPr/>
        </xdr:nvSpPr>
        <xdr:spPr>
          <a:xfrm rot="16200000">
            <a:off x="12005730" y="13562103"/>
            <a:ext cx="248484" cy="14453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57" name="תיבת טקסט 2" descr="מצא את מספר מיקום התו של...">
            <a:extLst>
              <a:ext uri="{FF2B5EF4-FFF2-40B4-BE49-F238E27FC236}">
                <a16:creationId xmlns:a16="http://schemas.microsoft.com/office/drawing/2014/main" id="{00000000-0008-0000-0300-00009D000000}"/>
              </a:ext>
            </a:extLst>
          </xdr:cNvPr>
          <xdr:cNvSpPr txBox="1">
            <a:spLocks noChangeArrowheads="1"/>
          </xdr:cNvSpPr>
        </xdr:nvSpPr>
        <xdr:spPr bwMode="auto">
          <a:xfrm>
            <a:off x="12434238" y="13759768"/>
            <a:ext cx="689957" cy="1032557"/>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מצא</a:t>
            </a:r>
            <a:r>
              <a:rPr lang="he" sz="1100" baseline="0">
                <a:effectLst/>
                <a:latin typeface="Tahoma" panose="020B0604030504040204" pitchFamily="34" charset="0"/>
                <a:ea typeface="Tahoma" panose="020B0604030504040204" pitchFamily="34" charset="0"/>
                <a:cs typeface="Tahoma" panose="020B0604030504040204" pitchFamily="34" charset="0"/>
              </a:rPr>
              <a:t> את מספר מיקום התו של...</a:t>
            </a:r>
            <a:endParaRPr lang="en-US" sz="11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58" name="סוגר שמאלי 157" descr="קו סוגר">
            <a:extLst>
              <a:ext uri="{FF2B5EF4-FFF2-40B4-BE49-F238E27FC236}">
                <a16:creationId xmlns:a16="http://schemas.microsoft.com/office/drawing/2014/main" id="{00000000-0008-0000-0300-00009E000000}"/>
              </a:ext>
            </a:extLst>
          </xdr:cNvPr>
          <xdr:cNvSpPr/>
        </xdr:nvSpPr>
        <xdr:spPr>
          <a:xfrm rot="16200000">
            <a:off x="12372937" y="13369398"/>
            <a:ext cx="248484" cy="529941"/>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59" name="תיבת טקסט 2" descr="... הרווח הראשון...">
            <a:extLst>
              <a:ext uri="{FF2B5EF4-FFF2-40B4-BE49-F238E27FC236}">
                <a16:creationId xmlns:a16="http://schemas.microsoft.com/office/drawing/2014/main" id="{00000000-0008-0000-0300-00009F000000}"/>
              </a:ext>
            </a:extLst>
          </xdr:cNvPr>
          <xdr:cNvSpPr txBox="1">
            <a:spLocks noChangeArrowheads="1"/>
          </xdr:cNvSpPr>
        </xdr:nvSpPr>
        <xdr:spPr bwMode="auto">
          <a:xfrm>
            <a:off x="13151188" y="13759768"/>
            <a:ext cx="660605"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 הרווח הראשון...</a:t>
            </a:r>
          </a:p>
        </xdr:txBody>
      </xdr:sp>
      <xdr:sp macro="" textlink="">
        <xdr:nvSpPr>
          <xdr:cNvPr id="160" name="סוגר שמאלי 159" descr="קו סוגר">
            <a:extLst>
              <a:ext uri="{FF2B5EF4-FFF2-40B4-BE49-F238E27FC236}">
                <a16:creationId xmlns:a16="http://schemas.microsoft.com/office/drawing/2014/main" id="{00000000-0008-0000-0300-0000A0000000}"/>
              </a:ext>
            </a:extLst>
          </xdr:cNvPr>
          <xdr:cNvSpPr/>
        </xdr:nvSpPr>
        <xdr:spPr>
          <a:xfrm rot="16200000">
            <a:off x="13001128" y="13429792"/>
            <a:ext cx="257175" cy="391437"/>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61" name="תיבת טקסט 2" descr="...בתא זה">
            <a:extLst>
              <a:ext uri="{FF2B5EF4-FFF2-40B4-BE49-F238E27FC236}">
                <a16:creationId xmlns:a16="http://schemas.microsoft.com/office/drawing/2014/main" id="{00000000-0008-0000-0300-0000A1000000}"/>
              </a:ext>
            </a:extLst>
          </xdr:cNvPr>
          <xdr:cNvSpPr txBox="1">
            <a:spLocks noChangeArrowheads="1"/>
          </xdr:cNvSpPr>
        </xdr:nvSpPr>
        <xdr:spPr bwMode="auto">
          <a:xfrm>
            <a:off x="13839370" y="13759768"/>
            <a:ext cx="475365"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a:t>
            </a:r>
            <a:r>
              <a:rPr lang="he" sz="1100" baseline="0">
                <a:effectLst/>
                <a:latin typeface="Tahoma" panose="020B0604030504040204" pitchFamily="34" charset="0"/>
                <a:ea typeface="Tahoma" panose="020B0604030504040204" pitchFamily="34" charset="0"/>
                <a:cs typeface="Tahoma" panose="020B0604030504040204" pitchFamily="34" charset="0"/>
              </a:rPr>
              <a:t> בתא זה.</a:t>
            </a:r>
            <a:endParaRPr lang="en-US" sz="11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62" name="סוגר שמאלי 161" descr="קו סוגר">
            <a:extLst>
              <a:ext uri="{FF2B5EF4-FFF2-40B4-BE49-F238E27FC236}">
                <a16:creationId xmlns:a16="http://schemas.microsoft.com/office/drawing/2014/main" id="{00000000-0008-0000-0300-0000A2000000}"/>
              </a:ext>
            </a:extLst>
          </xdr:cNvPr>
          <xdr:cNvSpPr/>
        </xdr:nvSpPr>
        <xdr:spPr>
          <a:xfrm rot="16200000">
            <a:off x="13537404" y="13419210"/>
            <a:ext cx="248484" cy="449367"/>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63" name="שלב" descr="איך זה עובד:">
            <a:extLst>
              <a:ext uri="{FF2B5EF4-FFF2-40B4-BE49-F238E27FC236}">
                <a16:creationId xmlns:a16="http://schemas.microsoft.com/office/drawing/2014/main" id="{00000000-0008-0000-0300-0000A3000000}"/>
              </a:ext>
            </a:extLst>
          </xdr:cNvPr>
          <xdr:cNvSpPr txBox="1"/>
        </xdr:nvSpPr>
        <xdr:spPr>
          <a:xfrm>
            <a:off x="9672978" y="11815512"/>
            <a:ext cx="3030715"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lang="he" sz="1200" b="1" i="0" u="none" strike="noStrike" kern="0" cap="none" spc="0" normalizeH="0" baseline="0" noProof="0">
                <a:ln>
                  <a:noFill/>
                </a:ln>
                <a:solidFill>
                  <a:schemeClr val="accent1"/>
                </a:solidFill>
                <a:effectLst/>
                <a:uLnTx/>
                <a:uFillTx/>
                <a:latin typeface="Tahoma" panose="020B0604030504040204" pitchFamily="34" charset="0"/>
                <a:ea typeface="Tahoma" panose="020B0604030504040204" pitchFamily="34" charset="0"/>
                <a:cs typeface="Tahoma" panose="020B0604030504040204" pitchFamily="34" charset="0"/>
              </a:rPr>
              <a:t>איך זה עובד:</a:t>
            </a:r>
            <a:endParaRPr lang="en-US" sz="1050" b="1" i="0" u="none" cap="none" spc="0">
              <a:ln>
                <a:noFill/>
              </a:ln>
              <a:solidFill>
                <a:schemeClr val="accent1"/>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6" name="מחבר ישר 5" descr="קו דקורטיבי">
            <a:extLst>
              <a:ext uri="{FF2B5EF4-FFF2-40B4-BE49-F238E27FC236}">
                <a16:creationId xmlns:a16="http://schemas.microsoft.com/office/drawing/2014/main" id="{00000000-0008-0000-0300-000006000000}"/>
              </a:ext>
            </a:extLst>
          </xdr:cNvPr>
          <xdr:cNvCxnSpPr/>
        </xdr:nvCxnSpPr>
        <xdr:spPr>
          <a:xfrm>
            <a:off x="10229850" y="11668125"/>
            <a:ext cx="0" cy="209550"/>
          </a:xfrm>
          <a:prstGeom prst="line">
            <a:avLst/>
          </a:pr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cxnSp>
    </xdr:grpSp>
    <xdr:clientData/>
  </xdr:twoCellAnchor>
  <xdr:twoCellAnchor editAs="oneCell">
    <xdr:from>
      <xdr:col>0</xdr:col>
      <xdr:colOff>331644</xdr:colOff>
      <xdr:row>47</xdr:row>
      <xdr:rowOff>173182</xdr:rowOff>
    </xdr:from>
    <xdr:to>
      <xdr:col>1</xdr:col>
      <xdr:colOff>5064703</xdr:colOff>
      <xdr:row>77</xdr:row>
      <xdr:rowOff>9526</xdr:rowOff>
    </xdr:to>
    <xdr:grpSp>
      <xdr:nvGrpSpPr>
        <xdr:cNvPr id="4" name="פיצול עמודה באמצעות נוסחאות" descr="Split a column with formulas&#10;You might want to write a formula to split data. This way, if the original data gets updated, then the split data will get updated as well. This is more advanced. But it is possible when using a handful of functions: LEFT, RIGHT, FIND, and LEN. For more information on each of these functions, see the links at the bottom of this sheet. But if you’re curious, here’s how we split cell C56. Make sure to follow along with the diagram on the right as you go through these steps:&#10;Double-click the yellow cell with Yvonne.  We used the LEFT function to extract characters from the left side of cell C56. And to specify the number of characters to extract, we used the FIND function. Read the How it works diagram, and then press ESC when you're done.&#10;Then we created a [Helper column]. This was just to “help” extract the other text in the cell. It’s meant to be temporary and something one could always hide later. &#10;Double-click Francis McKay in the [Helper column]. You’ll see that we used the RIGHT, LEN, and FIND functions to extract characters from the first space, up until the end of the cell. &#10;Double-click Francis. Here we used almost the same formula as in step 1, but instead of extracting characters from C56, it extracts them from F56.&#10;Double-click McKay. This is the same formula as in step 3, but f it extracts characters from G56 instead of cell C56">
          <a:extLst>
            <a:ext uri="{FF2B5EF4-FFF2-40B4-BE49-F238E27FC236}">
              <a16:creationId xmlns:a16="http://schemas.microsoft.com/office/drawing/2014/main" id="{00000000-0008-0000-0300-000004000000}"/>
            </a:ext>
          </a:extLst>
        </xdr:cNvPr>
        <xdr:cNvGrpSpPr/>
      </xdr:nvGrpSpPr>
      <xdr:grpSpPr>
        <a:xfrm flipH="1">
          <a:off x="10927292147" y="9698182"/>
          <a:ext cx="5695084" cy="5551344"/>
          <a:chOff x="398319" y="10117281"/>
          <a:chExt cx="5695084" cy="5637069"/>
        </a:xfrm>
      </xdr:grpSpPr>
      <xdr:sp macro="" textlink="">
        <xdr:nvSpPr>
          <xdr:cNvPr id="166" name="מלבן 165" descr="רקע">
            <a:extLst>
              <a:ext uri="{FF2B5EF4-FFF2-40B4-BE49-F238E27FC236}">
                <a16:creationId xmlns:a16="http://schemas.microsoft.com/office/drawing/2014/main" id="{00000000-0008-0000-0300-0000A6000000}"/>
              </a:ext>
            </a:extLst>
          </xdr:cNvPr>
          <xdr:cNvSpPr/>
        </xdr:nvSpPr>
        <xdr:spPr>
          <a:xfrm>
            <a:off x="398319" y="10117281"/>
            <a:ext cx="5695084" cy="563706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b="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67" name="שלב" descr="פיצול עמודה באמצעות נוסחאות">
            <a:extLst>
              <a:ext uri="{FF2B5EF4-FFF2-40B4-BE49-F238E27FC236}">
                <a16:creationId xmlns:a16="http://schemas.microsoft.com/office/drawing/2014/main" id="{00000000-0008-0000-0300-0000A7000000}"/>
              </a:ext>
            </a:extLst>
          </xdr:cNvPr>
          <xdr:cNvSpPr txBox="1"/>
        </xdr:nvSpPr>
        <xdr:spPr>
          <a:xfrm>
            <a:off x="630032" y="10245504"/>
            <a:ext cx="5215758"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פיצול עמודה באמצעות נוסחאות</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68" name="מחבר ישר 167" descr="קו דקורטיבי">
            <a:extLst>
              <a:ext uri="{FF2B5EF4-FFF2-40B4-BE49-F238E27FC236}">
                <a16:creationId xmlns:a16="http://schemas.microsoft.com/office/drawing/2014/main" id="{00000000-0008-0000-0300-0000A8000000}"/>
              </a:ext>
            </a:extLst>
          </xdr:cNvPr>
          <xdr:cNvCxnSpPr>
            <a:cxnSpLocks/>
          </xdr:cNvCxnSpPr>
        </xdr:nvCxnSpPr>
        <xdr:spPr>
          <a:xfrm>
            <a:off x="633207" y="10752917"/>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9" name="מחבר ישר 168" descr="קו דקורטיבי">
            <a:extLst>
              <a:ext uri="{FF2B5EF4-FFF2-40B4-BE49-F238E27FC236}">
                <a16:creationId xmlns:a16="http://schemas.microsoft.com/office/drawing/2014/main" id="{00000000-0008-0000-0300-0000A9000000}"/>
              </a:ext>
            </a:extLst>
          </xdr:cNvPr>
          <xdr:cNvCxnSpPr>
            <a:cxnSpLocks/>
          </xdr:cNvCxnSpPr>
        </xdr:nvCxnSpPr>
        <xdr:spPr>
          <a:xfrm>
            <a:off x="633207" y="15488533"/>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70" name="שלב" descr="פצל עמודה עם נוסחאות. ייתכן שתרצה לכתוב נוסחה לפיצול נתונים. בדרך זו, אם הנתונים המקוריים מתעדכנים, הנתונים המפוצלים יעודכנו גם הם. פעולה זו מתקדמת יותר. אך ניתן לעשות זאת באמצעות מספר פונקציות: LEFT, RIGHT, FIND ו-LEN. לקבלת מידע נוסף על כל אחת מהפונקציות האלה, עיין בקישורים בחלק התחתון של גיליון זה. אבל אם אתה סקרן, כך נחלק את תא C56. הקפד לעקוב אחר הדיאגרמה מימין כאשר תעבור על השלבים הבאים:">
            <a:extLst>
              <a:ext uri="{FF2B5EF4-FFF2-40B4-BE49-F238E27FC236}">
                <a16:creationId xmlns:a16="http://schemas.microsoft.com/office/drawing/2014/main" id="{00000000-0008-0000-0300-0000AA000000}"/>
              </a:ext>
            </a:extLst>
          </xdr:cNvPr>
          <xdr:cNvSpPr txBox="1"/>
        </xdr:nvSpPr>
        <xdr:spPr>
          <a:xfrm>
            <a:off x="626884" y="10826527"/>
            <a:ext cx="5211941" cy="1213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ניתן לכתוב נוסחה כדי לפצל נתונים. כך אם הנתונים המקוריים מתעדכנים, הנתונים המפוצלים מתעדכנים גם כן. זו פעולה מתקדמת יותר. אבל היא אפשרית בעת השימוש במספר מוגבל של פונקציות: LEFT, ‏RIGHT, ‏FIND ו- LEN. לקבלת מידע נוסף על כל אחת מהפונקציות הללו, עיין בקישורים בחלק התחתון של גיליון זה. אבל אם אתה סקרן, כך מפצלים את התא </a:t>
            </a:r>
            <a:r>
              <a:rPr lang="en-US"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C56</a:t>
            </a:r>
            <a:r>
              <a:rPr lang="he"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הקפד לפעול לפי הדיאגרמה מימין במהלך ביצוע השלבים הבאים:</a:t>
            </a:r>
          </a:p>
        </xdr:txBody>
      </xdr:sp>
      <xdr:sp macro="" textlink="">
        <xdr:nvSpPr>
          <xdr:cNvPr id="171" name="שלב" descr="Double-click the yellow cell with Yvonne.  We used the LEFT function to extract characters from the left side of cell C56. And to specify the number of characters to extract, we used the FIND function. Read the How it works diagram, and then press ESC when you're done ">
            <a:extLst>
              <a:ext uri="{FF2B5EF4-FFF2-40B4-BE49-F238E27FC236}">
                <a16:creationId xmlns:a16="http://schemas.microsoft.com/office/drawing/2014/main" id="{00000000-0008-0000-0300-0000AB000000}"/>
              </a:ext>
            </a:extLst>
          </xdr:cNvPr>
          <xdr:cNvSpPr txBox="1"/>
        </xdr:nvSpPr>
        <xdr:spPr>
          <a:xfrm>
            <a:off x="1037005" y="12148152"/>
            <a:ext cx="4808785" cy="859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לחץ פעמיים על התא הצהוב עם השם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ענבל</a:t>
            </a:r>
            <a:r>
              <a:rPr lang="he"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השתמשנו בפונקציה LEFT כדי לחלץ של תווים מהצד השמאלי של התא </a:t>
            </a:r>
            <a:r>
              <a:rPr lang="en-US"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C56</a:t>
            </a:r>
            <a:r>
              <a:rPr lang="he"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וכדי לציין את מספר התווים לחילוץ, השתמשנו בפונקציה FIND. קרא את הדיאגרמה תחת</a:t>
            </a:r>
            <a:r>
              <a:rPr lang="he" sz="1100" b="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b="1"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איך זה עובד</a:t>
            </a:r>
            <a:r>
              <a:rPr lang="he" sz="1100" b="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ולאחר מכן הקש ESC כשתסיים. </a:t>
            </a:r>
            <a:endParaRPr lang="en-US"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72" name="אליפסה 171" descr="1">
            <a:extLst>
              <a:ext uri="{FF2B5EF4-FFF2-40B4-BE49-F238E27FC236}">
                <a16:creationId xmlns:a16="http://schemas.microsoft.com/office/drawing/2014/main" id="{00000000-0008-0000-0300-0000AC000000}"/>
              </a:ext>
            </a:extLst>
          </xdr:cNvPr>
          <xdr:cNvSpPr/>
        </xdr:nvSpPr>
        <xdr:spPr>
          <a:xfrm>
            <a:off x="630033" y="12105655"/>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xdr:nvSpPr>
          <xdr:cNvPr id="173" name="שלב" descr="לאחר מכן יצרנו [עמודת מסייע]. זה היה רק כדי “לעזור“ לחלץ את הטקסט השני בתא. העמודה נועדה להיות זמנית, ומשהו שתמיד תוכל להסתיר.">
            <a:extLst>
              <a:ext uri="{FF2B5EF4-FFF2-40B4-BE49-F238E27FC236}">
                <a16:creationId xmlns:a16="http://schemas.microsoft.com/office/drawing/2014/main" id="{00000000-0008-0000-0300-0000AD000000}"/>
              </a:ext>
            </a:extLst>
          </xdr:cNvPr>
          <xdr:cNvSpPr txBox="1"/>
        </xdr:nvSpPr>
        <xdr:spPr>
          <a:xfrm>
            <a:off x="1037004" y="12968857"/>
            <a:ext cx="4808786" cy="725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לאחר מכן יצרנו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[עמודה מסייעת]</a:t>
            </a:r>
            <a:r>
              <a:rPr lang="he"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היא נועדה רק "לסייע" לחלץ את הטקסט האחר בתא. היא אמורה להיות זמנית, ולהוות משהו שכל אחד יוכל להסתיר בהמשך. </a:t>
            </a:r>
          </a:p>
        </xdr:txBody>
      </xdr:sp>
      <xdr:sp macro="" textlink="">
        <xdr:nvSpPr>
          <xdr:cNvPr id="174" name="אליפסה 173" descr="2">
            <a:extLst>
              <a:ext uri="{FF2B5EF4-FFF2-40B4-BE49-F238E27FC236}">
                <a16:creationId xmlns:a16="http://schemas.microsoft.com/office/drawing/2014/main" id="{00000000-0008-0000-0300-0000AE000000}"/>
              </a:ext>
            </a:extLst>
          </xdr:cNvPr>
          <xdr:cNvSpPr/>
        </xdr:nvSpPr>
        <xdr:spPr>
          <a:xfrm>
            <a:off x="630033" y="12926358"/>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sp macro="" textlink="">
        <xdr:nvSpPr>
          <xdr:cNvPr id="175" name="שלב" descr="לחץ פעמיים על השם מקיי. זוהי אותה נוסחה כמו בשלב 3, אך היא מחלצת תווים מ-G56 במקום בתא C56">
            <a:extLst>
              <a:ext uri="{FF2B5EF4-FFF2-40B4-BE49-F238E27FC236}">
                <a16:creationId xmlns:a16="http://schemas.microsoft.com/office/drawing/2014/main" id="{00000000-0008-0000-0300-0000AF000000}"/>
              </a:ext>
            </a:extLst>
          </xdr:cNvPr>
          <xdr:cNvSpPr txBox="1"/>
        </xdr:nvSpPr>
        <xdr:spPr>
          <a:xfrm>
            <a:off x="1037004" y="14808301"/>
            <a:ext cx="480878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לחץ פעמיים על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כץ</a:t>
            </a:r>
            <a:r>
              <a:rPr lang="he"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זו אותה נוסחה כמו בשלב 3, אבל היא מחלצת תווים מתא </a:t>
            </a:r>
            <a:r>
              <a:rPr lang="en-US"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F56</a:t>
            </a:r>
            <a:r>
              <a:rPr lang="he"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במקום מתא </a:t>
            </a:r>
            <a:r>
              <a:rPr lang="en-US"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C56</a:t>
            </a:r>
            <a:r>
              <a:rPr lang="he"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p>
        </xdr:txBody>
      </xdr:sp>
      <xdr:sp macro="" textlink="">
        <xdr:nvSpPr>
          <xdr:cNvPr id="176" name="אליפסה 175" descr="5">
            <a:extLst>
              <a:ext uri="{FF2B5EF4-FFF2-40B4-BE49-F238E27FC236}">
                <a16:creationId xmlns:a16="http://schemas.microsoft.com/office/drawing/2014/main" id="{00000000-0008-0000-0300-0000B0000000}"/>
              </a:ext>
            </a:extLst>
          </xdr:cNvPr>
          <xdr:cNvSpPr/>
        </xdr:nvSpPr>
        <xdr:spPr>
          <a:xfrm>
            <a:off x="630033" y="14765803"/>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5</a:t>
            </a:r>
          </a:p>
        </xdr:txBody>
      </xdr:sp>
      <xdr:sp macro="" textlink="">
        <xdr:nvSpPr>
          <xdr:cNvPr id="177" name="שלב" descr="לחץ פעמיים על השם פרנסיס מקיי ב[עמודת המסייע]. תוכל לראות שהשתמשנו בפונקציות RIGHT, LEN ו-FIND כדי לחלץ תווים מהרווח הראשון ועד סוף התא.">
            <a:extLst>
              <a:ext uri="{FF2B5EF4-FFF2-40B4-BE49-F238E27FC236}">
                <a16:creationId xmlns:a16="http://schemas.microsoft.com/office/drawing/2014/main" id="{00000000-0008-0000-0300-0000B1000000}"/>
              </a:ext>
            </a:extLst>
          </xdr:cNvPr>
          <xdr:cNvSpPr txBox="1"/>
        </xdr:nvSpPr>
        <xdr:spPr>
          <a:xfrm>
            <a:off x="1037004" y="13625419"/>
            <a:ext cx="4808786"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לחץ פעמיים על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אסתר כץ </a:t>
            </a:r>
            <a:r>
              <a:rPr lang="he"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ב[עמודה המסייעת]. אפשר לראות שהשתמשנו בפונקציות RIGHT, ‏LEN ו- FIND לחילוץ תווים מהרווח הראשון ועד סוף התא. </a:t>
            </a:r>
          </a:p>
        </xdr:txBody>
      </xdr:sp>
      <xdr:sp macro="" textlink="">
        <xdr:nvSpPr>
          <xdr:cNvPr id="178" name="אליפסה 177" descr="3">
            <a:extLst>
              <a:ext uri="{FF2B5EF4-FFF2-40B4-BE49-F238E27FC236}">
                <a16:creationId xmlns:a16="http://schemas.microsoft.com/office/drawing/2014/main" id="{00000000-0008-0000-0300-0000B2000000}"/>
              </a:ext>
            </a:extLst>
          </xdr:cNvPr>
          <xdr:cNvSpPr/>
        </xdr:nvSpPr>
        <xdr:spPr>
          <a:xfrm>
            <a:off x="630033" y="13582921"/>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sp macro="" textlink="">
        <xdr:nvSpPr>
          <xdr:cNvPr id="179" name="שלב" descr="לחץ פעמיים על השם פרנסיס. כאן השתמשנו באותה נוסחה כמעט כמו בשלב 1, אך במקום לחלץ תווים מ-C56, היא מ-F56">
            <a:extLst>
              <a:ext uri="{FF2B5EF4-FFF2-40B4-BE49-F238E27FC236}">
                <a16:creationId xmlns:a16="http://schemas.microsoft.com/office/drawing/2014/main" id="{00000000-0008-0000-0300-0000B3000000}"/>
              </a:ext>
            </a:extLst>
          </xdr:cNvPr>
          <xdr:cNvSpPr txBox="1"/>
        </xdr:nvSpPr>
        <xdr:spPr>
          <a:xfrm>
            <a:off x="1037004" y="14296795"/>
            <a:ext cx="4808786"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לחץ פעמיים על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אסתר</a:t>
            </a:r>
            <a:r>
              <a:rPr lang="he"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כאן השתמשנו כמעט באותה נוסחה כמו בשלב 1, אבל במקום לחלץ תווים מתא </a:t>
            </a:r>
            <a:r>
              <a:rPr lang="en-US"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C56</a:t>
            </a:r>
            <a:r>
              <a:rPr lang="he"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חילצנו אותם מתא </a:t>
            </a:r>
            <a:r>
              <a:rPr lang="en-US"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F56</a:t>
            </a:r>
            <a:r>
              <a:rPr lang="he"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p>
        </xdr:txBody>
      </xdr:sp>
      <xdr:sp macro="" textlink="">
        <xdr:nvSpPr>
          <xdr:cNvPr id="180" name="אליפסה 179" descr="4">
            <a:extLst>
              <a:ext uri="{FF2B5EF4-FFF2-40B4-BE49-F238E27FC236}">
                <a16:creationId xmlns:a16="http://schemas.microsoft.com/office/drawing/2014/main" id="{00000000-0008-0000-0300-0000B4000000}"/>
              </a:ext>
            </a:extLst>
          </xdr:cNvPr>
          <xdr:cNvSpPr/>
        </xdr:nvSpPr>
        <xdr:spPr>
          <a:xfrm>
            <a:off x="630033" y="14254296"/>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grpSp>
    <xdr:clientData/>
  </xdr:twoCellAnchor>
  <xdr:twoCellAnchor editAs="oneCell">
    <xdr:from>
      <xdr:col>0</xdr:col>
      <xdr:colOff>323850</xdr:colOff>
      <xdr:row>77</xdr:row>
      <xdr:rowOff>152400</xdr:rowOff>
    </xdr:from>
    <xdr:to>
      <xdr:col>1</xdr:col>
      <xdr:colOff>5057775</xdr:colOff>
      <xdr:row>102</xdr:row>
      <xdr:rowOff>142875</xdr:rowOff>
    </xdr:to>
    <xdr:grpSp>
      <xdr:nvGrpSpPr>
        <xdr:cNvPr id="5" name="מידע נוסף באינטרנט" descr="More information on the web, contains links to the web&#10;Back to top&#10;Next step">
          <a:extLst>
            <a:ext uri="{FF2B5EF4-FFF2-40B4-BE49-F238E27FC236}">
              <a16:creationId xmlns:a16="http://schemas.microsoft.com/office/drawing/2014/main" id="{00000000-0008-0000-0300-000005000000}"/>
            </a:ext>
          </a:extLst>
        </xdr:cNvPr>
        <xdr:cNvGrpSpPr/>
      </xdr:nvGrpSpPr>
      <xdr:grpSpPr>
        <a:xfrm flipH="1">
          <a:off x="10927299075" y="15392400"/>
          <a:ext cx="5695950" cy="4752975"/>
          <a:chOff x="400050" y="15944850"/>
          <a:chExt cx="5695950" cy="4619625"/>
        </a:xfrm>
      </xdr:grpSpPr>
      <xdr:sp macro="" textlink="">
        <xdr:nvSpPr>
          <xdr:cNvPr id="198" name="מלבן 197" descr="רקע">
            <a:extLst>
              <a:ext uri="{FF2B5EF4-FFF2-40B4-BE49-F238E27FC236}">
                <a16:creationId xmlns:a16="http://schemas.microsoft.com/office/drawing/2014/main" id="{00000000-0008-0000-0300-0000C6000000}"/>
              </a:ext>
            </a:extLst>
          </xdr:cNvPr>
          <xdr:cNvSpPr/>
        </xdr:nvSpPr>
        <xdr:spPr>
          <a:xfrm>
            <a:off x="400050" y="159448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b="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99" name="שלב" descr="מידע נוסף באינטרנט">
            <a:extLst>
              <a:ext uri="{FF2B5EF4-FFF2-40B4-BE49-F238E27FC236}">
                <a16:creationId xmlns:a16="http://schemas.microsoft.com/office/drawing/2014/main" id="{00000000-0008-0000-0300-0000C7000000}"/>
              </a:ext>
            </a:extLst>
          </xdr:cNvPr>
          <xdr:cNvSpPr txBox="1"/>
        </xdr:nvSpPr>
        <xdr:spPr>
          <a:xfrm>
            <a:off x="631798" y="160635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מידע נוסף באינטרנט</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200" name="מחבר ישר 199" descr="קו דקורטיבי">
            <a:extLst>
              <a:ext uri="{FF2B5EF4-FFF2-40B4-BE49-F238E27FC236}">
                <a16:creationId xmlns:a16="http://schemas.microsoft.com/office/drawing/2014/main" id="{00000000-0008-0000-0300-0000C8000000}"/>
              </a:ext>
            </a:extLst>
          </xdr:cNvPr>
          <xdr:cNvCxnSpPr>
            <a:cxnSpLocks/>
          </xdr:cNvCxnSpPr>
        </xdr:nvCxnSpPr>
        <xdr:spPr>
          <a:xfrm>
            <a:off x="634974" y="165709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1" name="לחצן 'הבא'" descr="לראש העמוד, עם היפר-קישור לתא A1">
            <a:hlinkClick xmlns:r="http://schemas.openxmlformats.org/officeDocument/2006/relationships" r:id="rId3" tooltip="בחר כדי לחזור לתא A1 בגיליון עבודה זה"/>
            <a:extLst>
              <a:ext uri="{FF2B5EF4-FFF2-40B4-BE49-F238E27FC236}">
                <a16:creationId xmlns:a16="http://schemas.microsoft.com/office/drawing/2014/main" id="{00000000-0008-0000-0300-0000C9000000}"/>
              </a:ext>
            </a:extLst>
          </xdr:cNvPr>
          <xdr:cNvSpPr/>
        </xdr:nvSpPr>
        <xdr:spPr>
          <a:xfrm>
            <a:off x="634974" y="19787357"/>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1"/>
            <a:r>
              <a:rPr lang="he" sz="1200" b="0">
                <a:solidFill>
                  <a:srgbClr val="0B744D"/>
                </a:solidFill>
                <a:latin typeface="Tahoma" panose="020B0604030504040204" pitchFamily="34" charset="0"/>
                <a:ea typeface="Tahoma" panose="020B0604030504040204" pitchFamily="34" charset="0"/>
                <a:cs typeface="Tahoma" panose="020B0604030504040204" pitchFamily="34" charset="0"/>
              </a:rPr>
              <a:t>חזור למעלה</a:t>
            </a:r>
          </a:p>
        </xdr:txBody>
      </xdr:sp>
      <xdr:cxnSp macro="">
        <xdr:nvCxnSpPr>
          <xdr:cNvPr id="202" name="מחבר ישר 201" descr="קו דקורטיבי">
            <a:extLst>
              <a:ext uri="{FF2B5EF4-FFF2-40B4-BE49-F238E27FC236}">
                <a16:creationId xmlns:a16="http://schemas.microsoft.com/office/drawing/2014/main" id="{00000000-0008-0000-0300-0000CA000000}"/>
              </a:ext>
            </a:extLst>
          </xdr:cNvPr>
          <xdr:cNvCxnSpPr>
            <a:cxnSpLocks/>
          </xdr:cNvCxnSpPr>
        </xdr:nvCxnSpPr>
        <xdr:spPr>
          <a:xfrm>
            <a:off x="634974" y="195262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3" name="לחצן 'הבא'" descr="לחצן 'השלב הבא' עם היפר-קישור לגיליון הבא">
            <a:hlinkClick xmlns:r="http://schemas.openxmlformats.org/officeDocument/2006/relationships" r:id="rId4" tooltip="בחר באפשרות זו כדי לעבור לשלב הבא"/>
            <a:extLst>
              <a:ext uri="{FF2B5EF4-FFF2-40B4-BE49-F238E27FC236}">
                <a16:creationId xmlns:a16="http://schemas.microsoft.com/office/drawing/2014/main" id="{00000000-0008-0000-0300-0000CB000000}"/>
              </a:ext>
            </a:extLst>
          </xdr:cNvPr>
          <xdr:cNvSpPr/>
        </xdr:nvSpPr>
        <xdr:spPr>
          <a:xfrm>
            <a:off x="4693920" y="19977858"/>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b="0">
                <a:solidFill>
                  <a:srgbClr val="0B744D"/>
                </a:solidFill>
                <a:latin typeface="Tahoma" panose="020B0604030504040204" pitchFamily="34" charset="0"/>
                <a:ea typeface="Tahoma" panose="020B0604030504040204" pitchFamily="34" charset="0"/>
                <a:cs typeface="Tahoma" panose="020B0604030504040204" pitchFamily="34" charset="0"/>
              </a:rPr>
              <a:t>השלב הבא</a:t>
            </a:r>
          </a:p>
        </xdr:txBody>
      </xdr:sp>
      <xdr:sp macro="" textlink="">
        <xdr:nvSpPr>
          <xdr:cNvPr id="204" name="שלב" descr="פיצול טקסט לעמודות שונות, עם היפר-קישור לאינטרנט">
            <a:hlinkClick xmlns:r="http://schemas.openxmlformats.org/officeDocument/2006/relationships" r:id="rId5" tooltip="בחר כדי ללמוד על פיצול טקסט לעמודות שונות מהאינטרנט"/>
            <a:extLst>
              <a:ext uri="{FF2B5EF4-FFF2-40B4-BE49-F238E27FC236}">
                <a16:creationId xmlns:a16="http://schemas.microsoft.com/office/drawing/2014/main" id="{00000000-0008-0000-0300-0000CC000000}"/>
              </a:ext>
            </a:extLst>
          </xdr:cNvPr>
          <xdr:cNvSpPr txBox="1"/>
        </xdr:nvSpPr>
        <xdr:spPr>
          <a:xfrm>
            <a:off x="1038833" y="16739699"/>
            <a:ext cx="2161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b="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פיצול טקסט לעמודות שונות</a:t>
            </a:r>
          </a:p>
        </xdr:txBody>
      </xdr:sp>
      <xdr:pic>
        <xdr:nvPicPr>
          <xdr:cNvPr id="205" name="גרפיקה 22" descr="חץ">
            <a:hlinkClick xmlns:r="http://schemas.openxmlformats.org/officeDocument/2006/relationships" r:id="rId5" tooltip="בחר כדי לקבל מידע נוסף מהאינטרנט"/>
            <a:extLst>
              <a:ext uri="{FF2B5EF4-FFF2-40B4-BE49-F238E27FC236}">
                <a16:creationId xmlns:a16="http://schemas.microsoft.com/office/drawing/2014/main" id="{00000000-0008-0000-0300-0000CD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6644422"/>
            <a:ext cx="454554" cy="448472"/>
          </a:xfrm>
          <a:prstGeom prst="rect">
            <a:avLst/>
          </a:prstGeom>
        </xdr:spPr>
      </xdr:pic>
      <xdr:sp macro="" textlink="">
        <xdr:nvSpPr>
          <xdr:cNvPr id="206" name="שלב" descr="הכל אודות קבלה והמרה, עם היפר-קישור לאינטרנט">
            <a:hlinkClick xmlns:r="http://schemas.openxmlformats.org/officeDocument/2006/relationships" r:id="rId8" tooltip="בחר כדי ללמוד הכל אודות קבלה והמרה מהאינטרנט"/>
            <a:extLst>
              <a:ext uri="{FF2B5EF4-FFF2-40B4-BE49-F238E27FC236}">
                <a16:creationId xmlns:a16="http://schemas.microsoft.com/office/drawing/2014/main" id="{00000000-0008-0000-0300-0000CE000000}"/>
              </a:ext>
            </a:extLst>
          </xdr:cNvPr>
          <xdr:cNvSpPr txBox="1"/>
        </xdr:nvSpPr>
        <xdr:spPr>
          <a:xfrm>
            <a:off x="1038833" y="17204306"/>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b="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הכל אודות קבלה והמרה </a:t>
            </a:r>
          </a:p>
          <a:p>
            <a:pPr lvl="0" algn="r" rtl="1">
              <a:defRPr/>
            </a:pPr>
            <a:endParaRPr lang="en-US" sz="1100" b="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pic>
        <xdr:nvPicPr>
          <xdr:cNvPr id="207" name="גרפיקה 22" descr="חץ">
            <a:hlinkClick xmlns:r="http://schemas.openxmlformats.org/officeDocument/2006/relationships" r:id="rId8" tooltip="בחר כדי לקבל מידע נוסף מהאינטרנט"/>
            <a:extLst>
              <a:ext uri="{FF2B5EF4-FFF2-40B4-BE49-F238E27FC236}">
                <a16:creationId xmlns:a16="http://schemas.microsoft.com/office/drawing/2014/main" id="{00000000-0008-0000-0300-0000C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102276"/>
            <a:ext cx="454554" cy="448472"/>
          </a:xfrm>
          <a:prstGeom prst="rect">
            <a:avLst/>
          </a:prstGeom>
        </xdr:spPr>
      </xdr:pic>
      <xdr:sp macro="" textlink="">
        <xdr:nvSpPr>
          <xdr:cNvPr id="208" name="שלב" descr="הכל אודות הפונקציה LEFT, עם היפר-קישור לאינטרנט">
            <a:hlinkClick xmlns:r="http://schemas.openxmlformats.org/officeDocument/2006/relationships" r:id="rId9" tooltip="בחר כדי ללמוד הכל אודות הפונקציה LEFT מהאינטרנט"/>
            <a:extLst>
              <a:ext uri="{FF2B5EF4-FFF2-40B4-BE49-F238E27FC236}">
                <a16:creationId xmlns:a16="http://schemas.microsoft.com/office/drawing/2014/main" id="{00000000-0008-0000-0300-0000D0000000}"/>
              </a:ext>
            </a:extLst>
          </xdr:cNvPr>
          <xdr:cNvSpPr txBox="1"/>
        </xdr:nvSpPr>
        <xdr:spPr>
          <a:xfrm>
            <a:off x="1038833" y="1767147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b="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הכל אודות הפונקציה LEFT</a:t>
            </a:r>
          </a:p>
        </xdr:txBody>
      </xdr:sp>
      <xdr:pic>
        <xdr:nvPicPr>
          <xdr:cNvPr id="209" name="גרפיקה 22" descr="חץ">
            <a:hlinkClick xmlns:r="http://schemas.openxmlformats.org/officeDocument/2006/relationships" r:id="rId9" tooltip="בחר כדי לקבל מידע נוסף מהאינטרנט"/>
            <a:extLst>
              <a:ext uri="{FF2B5EF4-FFF2-40B4-BE49-F238E27FC236}">
                <a16:creationId xmlns:a16="http://schemas.microsoft.com/office/drawing/2014/main" id="{00000000-0008-0000-0300-0000D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569442"/>
            <a:ext cx="454554" cy="448472"/>
          </a:xfrm>
          <a:prstGeom prst="rect">
            <a:avLst/>
          </a:prstGeom>
        </xdr:spPr>
      </xdr:pic>
      <xdr:sp macro="" textlink="">
        <xdr:nvSpPr>
          <xdr:cNvPr id="211" name="שלב" descr="הכל אודות הפונקציה RIGHT, עם היפר-קישור לאינטרנט">
            <a:hlinkClick xmlns:r="http://schemas.openxmlformats.org/officeDocument/2006/relationships" r:id="rId10" tooltip="בחר כדי ללמוד הכל אודות הפונקציה RIGHT מהאינטרנט"/>
            <a:extLst>
              <a:ext uri="{FF2B5EF4-FFF2-40B4-BE49-F238E27FC236}">
                <a16:creationId xmlns:a16="http://schemas.microsoft.com/office/drawing/2014/main" id="{00000000-0008-0000-0300-0000D3000000}"/>
              </a:ext>
            </a:extLst>
          </xdr:cNvPr>
          <xdr:cNvSpPr txBox="1"/>
        </xdr:nvSpPr>
        <xdr:spPr>
          <a:xfrm>
            <a:off x="1038833" y="18130349"/>
            <a:ext cx="2161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b="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הכל אודות הפונקציה RIGHT</a:t>
            </a:r>
          </a:p>
        </xdr:txBody>
      </xdr:sp>
      <xdr:pic>
        <xdr:nvPicPr>
          <xdr:cNvPr id="212" name="גרפיקה 22" descr="חץ">
            <a:hlinkClick xmlns:r="http://schemas.openxmlformats.org/officeDocument/2006/relationships" r:id="rId10" tooltip="בחר כדי לקבל מידע נוסף מהאינטרנט"/>
            <a:extLst>
              <a:ext uri="{FF2B5EF4-FFF2-40B4-BE49-F238E27FC236}">
                <a16:creationId xmlns:a16="http://schemas.microsoft.com/office/drawing/2014/main" id="{00000000-0008-0000-0300-0000D4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035072"/>
            <a:ext cx="454554" cy="448472"/>
          </a:xfrm>
          <a:prstGeom prst="rect">
            <a:avLst/>
          </a:prstGeom>
        </xdr:spPr>
      </xdr:pic>
      <xdr:sp macro="" textlink="">
        <xdr:nvSpPr>
          <xdr:cNvPr id="213" name="שלב" descr="הכל אודות הפונקציה FIND, עם היפר-קישור לאינטרנט">
            <a:hlinkClick xmlns:r="http://schemas.openxmlformats.org/officeDocument/2006/relationships" r:id="rId11" tooltip="בחר כדי ללמוד הכל אודות הפונקציה FIND מהאינטרנט"/>
            <a:extLst>
              <a:ext uri="{FF2B5EF4-FFF2-40B4-BE49-F238E27FC236}">
                <a16:creationId xmlns:a16="http://schemas.microsoft.com/office/drawing/2014/main" id="{00000000-0008-0000-0300-0000D5000000}"/>
              </a:ext>
            </a:extLst>
          </xdr:cNvPr>
          <xdr:cNvSpPr txBox="1"/>
        </xdr:nvSpPr>
        <xdr:spPr>
          <a:xfrm>
            <a:off x="1038833" y="18594956"/>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b="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הכל אודות הפונקציה FIND</a:t>
            </a:r>
          </a:p>
        </xdr:txBody>
      </xdr:sp>
      <xdr:pic>
        <xdr:nvPicPr>
          <xdr:cNvPr id="214" name="גרפיקה 22" descr="חץ">
            <a:hlinkClick xmlns:r="http://schemas.openxmlformats.org/officeDocument/2006/relationships" r:id="rId11" tooltip="בחר כדי לקבל מידע נוסף מהאינטרנט"/>
            <a:extLst>
              <a:ext uri="{FF2B5EF4-FFF2-40B4-BE49-F238E27FC236}">
                <a16:creationId xmlns:a16="http://schemas.microsoft.com/office/drawing/2014/main" id="{00000000-0008-0000-0300-0000D6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492926"/>
            <a:ext cx="454554" cy="448472"/>
          </a:xfrm>
          <a:prstGeom prst="rect">
            <a:avLst/>
          </a:prstGeom>
        </xdr:spPr>
      </xdr:pic>
      <xdr:sp macro="" textlink="">
        <xdr:nvSpPr>
          <xdr:cNvPr id="215" name="שלב" descr="הכל אודות הפונקציה LEN, עם היפר-קישור לאינטרנט">
            <a:hlinkClick xmlns:r="http://schemas.openxmlformats.org/officeDocument/2006/relationships" r:id="rId12" tooltip="בחר כדי ללמוד הכל אודות הפונקציה LEN מהאינטרנט"/>
            <a:extLst>
              <a:ext uri="{FF2B5EF4-FFF2-40B4-BE49-F238E27FC236}">
                <a16:creationId xmlns:a16="http://schemas.microsoft.com/office/drawing/2014/main" id="{00000000-0008-0000-0300-0000D7000000}"/>
              </a:ext>
            </a:extLst>
          </xdr:cNvPr>
          <xdr:cNvSpPr txBox="1"/>
        </xdr:nvSpPr>
        <xdr:spPr>
          <a:xfrm>
            <a:off x="1038833" y="1906212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b="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הכל אודות הפונקציה LEN</a:t>
            </a:r>
          </a:p>
        </xdr:txBody>
      </xdr:sp>
      <xdr:pic>
        <xdr:nvPicPr>
          <xdr:cNvPr id="216" name="גרפיקה 22" descr="חץ">
            <a:hlinkClick xmlns:r="http://schemas.openxmlformats.org/officeDocument/2006/relationships" r:id="rId12" tooltip="בחר כדי לקבל מידע נוסף מהאינטרנט"/>
            <a:extLst>
              <a:ext uri="{FF2B5EF4-FFF2-40B4-BE49-F238E27FC236}">
                <a16:creationId xmlns:a16="http://schemas.microsoft.com/office/drawing/2014/main" id="{00000000-0008-0000-0300-0000D8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960092"/>
            <a:ext cx="454554" cy="448472"/>
          </a:xfrm>
          <a:prstGeom prst="rect">
            <a:avLst/>
          </a:prstGeom>
        </xdr:spPr>
      </xdr:pic>
    </xdr:grpSp>
    <xdr:clientData/>
  </xdr:twoCellAnchor>
  <xdr:twoCellAnchor editAs="oneCell">
    <xdr:from>
      <xdr:col>0</xdr:col>
      <xdr:colOff>333375</xdr:colOff>
      <xdr:row>24</xdr:row>
      <xdr:rowOff>180975</xdr:rowOff>
    </xdr:from>
    <xdr:to>
      <xdr:col>1</xdr:col>
      <xdr:colOff>5067300</xdr:colOff>
      <xdr:row>46</xdr:row>
      <xdr:rowOff>130174</xdr:rowOff>
    </xdr:to>
    <xdr:grpSp>
      <xdr:nvGrpSpPr>
        <xdr:cNvPr id="3" name="פצל עמודה בהתבסס על מפרידים" descr="Split a column based on delimiters&#10;Flash Fill is pretty handy. But if you want to split data into more than one column all at once, then it's not the best tool for the job. Try Text to Columns in this situation:&#10;Click and drag to select the cells from Nancy all the way down to Yvonne.&#10;On the Data tab, click Text to Columns. Make sure that Delimited is selected, and then click Next.&#10;Under Delimiters, make sure that Comma is the only checkbox selected, and then click Next.&#10;Click the General option. &#10;Finally, click inside the Destination box and type $D$32. Then click Finish">
          <a:extLst>
            <a:ext uri="{FF2B5EF4-FFF2-40B4-BE49-F238E27FC236}">
              <a16:creationId xmlns:a16="http://schemas.microsoft.com/office/drawing/2014/main" id="{00000000-0008-0000-0300-000003000000}"/>
            </a:ext>
          </a:extLst>
        </xdr:cNvPr>
        <xdr:cNvGrpSpPr/>
      </xdr:nvGrpSpPr>
      <xdr:grpSpPr>
        <a:xfrm flipH="1">
          <a:off x="10927289550" y="5324475"/>
          <a:ext cx="5695950" cy="4140199"/>
          <a:chOff x="390525" y="5743575"/>
          <a:chExt cx="5695950" cy="4140199"/>
        </a:xfrm>
      </xdr:grpSpPr>
      <xdr:sp macro="" textlink="">
        <xdr:nvSpPr>
          <xdr:cNvPr id="181" name="מלבן 180" descr="רקע">
            <a:extLst>
              <a:ext uri="{FF2B5EF4-FFF2-40B4-BE49-F238E27FC236}">
                <a16:creationId xmlns:a16="http://schemas.microsoft.com/office/drawing/2014/main" id="{00000000-0008-0000-0300-0000B5000000}"/>
              </a:ext>
            </a:extLst>
          </xdr:cNvPr>
          <xdr:cNvSpPr/>
        </xdr:nvSpPr>
        <xdr:spPr>
          <a:xfrm>
            <a:off x="390525" y="5743575"/>
            <a:ext cx="5695950" cy="41401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82" name="שלב" descr="פצל עמודה בהתבסס על מפרידים">
            <a:extLst>
              <a:ext uri="{FF2B5EF4-FFF2-40B4-BE49-F238E27FC236}">
                <a16:creationId xmlns:a16="http://schemas.microsoft.com/office/drawing/2014/main" id="{00000000-0008-0000-0300-0000B6000000}"/>
              </a:ext>
            </a:extLst>
          </xdr:cNvPr>
          <xdr:cNvSpPr txBox="1"/>
        </xdr:nvSpPr>
        <xdr:spPr>
          <a:xfrm>
            <a:off x="622273" y="590037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פיצול עמודה בהתבסס על מפרידים</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83" name="מחבר ישר 182" descr="קו דקורטיבי">
            <a:extLst>
              <a:ext uri="{FF2B5EF4-FFF2-40B4-BE49-F238E27FC236}">
                <a16:creationId xmlns:a16="http://schemas.microsoft.com/office/drawing/2014/main" id="{00000000-0008-0000-0300-0000B7000000}"/>
              </a:ext>
            </a:extLst>
          </xdr:cNvPr>
          <xdr:cNvCxnSpPr>
            <a:cxnSpLocks/>
          </xdr:cNvCxnSpPr>
        </xdr:nvCxnSpPr>
        <xdr:spPr>
          <a:xfrm>
            <a:off x="625449" y="640778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84" name="מחבר ישר 183" descr="קו דקורטיבי">
            <a:extLst>
              <a:ext uri="{FF2B5EF4-FFF2-40B4-BE49-F238E27FC236}">
                <a16:creationId xmlns:a16="http://schemas.microsoft.com/office/drawing/2014/main" id="{00000000-0008-0000-0300-0000B8000000}"/>
              </a:ext>
            </a:extLst>
          </xdr:cNvPr>
          <xdr:cNvCxnSpPr>
            <a:cxnSpLocks/>
          </xdr:cNvCxnSpPr>
        </xdr:nvCxnSpPr>
        <xdr:spPr>
          <a:xfrm>
            <a:off x="625449" y="965091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5" name="שלב" descr="פיצול עמודה בהתבסס על מילוי מהיר של מפרידים הוא שימושי למדי. עם זאת, אם ברצונך לפצל נתונים ליותר מעמודה אחת בבת אחת, זה לא הכלי המתאים ביותר למשימה. נסה את ‘טקסט לעמודות‘ במצב זה:">
            <a:extLst>
              <a:ext uri="{FF2B5EF4-FFF2-40B4-BE49-F238E27FC236}">
                <a16:creationId xmlns:a16="http://schemas.microsoft.com/office/drawing/2014/main" id="{00000000-0008-0000-0300-0000B9000000}"/>
              </a:ext>
            </a:extLst>
          </xdr:cNvPr>
          <xdr:cNvSpPr txBox="1"/>
        </xdr:nvSpPr>
        <xdr:spPr>
          <a:xfrm>
            <a:off x="619125" y="6481395"/>
            <a:ext cx="5267325"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מילוי מהיר הוא תכונה שימושית מאוד. אבל אם ברצונך לפצל נתונים ליותר מעמודה אחת בבת אחת, זה לא הכלי המתאים ביותר למשימה. </a:t>
            </a:r>
            <a:r>
              <a:rPr lang="he"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נסה את האפשרות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טקסט לעמודות</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במצב זה:</a:t>
            </a:r>
          </a:p>
        </xdr:txBody>
      </xdr:sp>
      <xdr:sp macro="" textlink="">
        <xdr:nvSpPr>
          <xdr:cNvPr id="186" name="שלב" descr="לחץ וגרור כדי לבחור את התאים מ'טלי' כלפי מטה עד 'ענבל'">
            <a:extLst>
              <a:ext uri="{FF2B5EF4-FFF2-40B4-BE49-F238E27FC236}">
                <a16:creationId xmlns:a16="http://schemas.microsoft.com/office/drawing/2014/main" id="{00000000-0008-0000-0300-0000BA000000}"/>
              </a:ext>
            </a:extLst>
          </xdr:cNvPr>
          <xdr:cNvSpPr txBox="1"/>
        </xdr:nvSpPr>
        <xdr:spPr>
          <a:xfrm>
            <a:off x="1029308" y="7160591"/>
            <a:ext cx="4809516" cy="497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לחץ וגרור כדי לבחור את התאים מ</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טלי</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כלפי מטה עד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ענבל</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187" name="אליפסה 186" descr="1">
            <a:extLst>
              <a:ext uri="{FF2B5EF4-FFF2-40B4-BE49-F238E27FC236}">
                <a16:creationId xmlns:a16="http://schemas.microsoft.com/office/drawing/2014/main" id="{00000000-0008-0000-0300-0000BB000000}"/>
              </a:ext>
            </a:extLst>
          </xdr:cNvPr>
          <xdr:cNvSpPr/>
        </xdr:nvSpPr>
        <xdr:spPr>
          <a:xfrm>
            <a:off x="622274" y="711809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xdr:nvSpPr>
          <xdr:cNvPr id="188" name="שלב" descr="בכרטיסיה ‘נתונים‘, לחץ על ‘טקסט לעמודות‘. ודא שהאפשרות ‘מופרד‘ נבחרת ולאחר מכן לחץ על ‘הבא‘.">
            <a:extLst>
              <a:ext uri="{FF2B5EF4-FFF2-40B4-BE49-F238E27FC236}">
                <a16:creationId xmlns:a16="http://schemas.microsoft.com/office/drawing/2014/main" id="{00000000-0008-0000-0300-0000BC000000}"/>
              </a:ext>
            </a:extLst>
          </xdr:cNvPr>
          <xdr:cNvSpPr txBox="1"/>
        </xdr:nvSpPr>
        <xdr:spPr>
          <a:xfrm>
            <a:off x="1029307" y="763283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בכרטיסיה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נתונים</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לחץ על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טקסט לעמודות</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ודא שהאפשרות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מופרד</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נבחרה ולאחר מכן לחץ על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הבא</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p>
          <a:p>
            <a:pPr lvl="0" algn="r" rtl="1">
              <a:defRPr/>
            </a:pPr>
            <a:endPar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89" name="אליפסה 188" descr="2">
            <a:extLst>
              <a:ext uri="{FF2B5EF4-FFF2-40B4-BE49-F238E27FC236}">
                <a16:creationId xmlns:a16="http://schemas.microsoft.com/office/drawing/2014/main" id="{00000000-0008-0000-0300-0000BD000000}"/>
              </a:ext>
            </a:extLst>
          </xdr:cNvPr>
          <xdr:cNvSpPr/>
        </xdr:nvSpPr>
        <xdr:spPr>
          <a:xfrm>
            <a:off x="622274" y="75903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sp macro="" textlink="">
        <xdr:nvSpPr>
          <xdr:cNvPr id="191" name="שלב" descr="תחת 'מפרידים', ודא שתיבת הסימון 'פסיק' היא היחידה המסומנת, ולאחר מכן לחץ על 'הבא'">
            <a:extLst>
              <a:ext uri="{FF2B5EF4-FFF2-40B4-BE49-F238E27FC236}">
                <a16:creationId xmlns:a16="http://schemas.microsoft.com/office/drawing/2014/main" id="{00000000-0008-0000-0300-0000BF000000}"/>
              </a:ext>
            </a:extLst>
          </xdr:cNvPr>
          <xdr:cNvSpPr txBox="1"/>
        </xdr:nvSpPr>
        <xdr:spPr>
          <a:xfrm>
            <a:off x="1029307" y="814868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תחת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מפרידים</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ודא שתיבת הסימון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פסיק</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היא היחידה המסומנת, ולאחר מכן לחץ על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הבא</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192" name="אליפסה 191" descr="3">
            <a:extLst>
              <a:ext uri="{FF2B5EF4-FFF2-40B4-BE49-F238E27FC236}">
                <a16:creationId xmlns:a16="http://schemas.microsoft.com/office/drawing/2014/main" id="{00000000-0008-0000-0300-0000C0000000}"/>
              </a:ext>
            </a:extLst>
          </xdr:cNvPr>
          <xdr:cNvSpPr/>
        </xdr:nvSpPr>
        <xdr:spPr>
          <a:xfrm>
            <a:off x="622274" y="810618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sp macro="" textlink="">
        <xdr:nvSpPr>
          <xdr:cNvPr id="193" name="שלב" descr="לחץ על האפשרות 'כללי'">
            <a:extLst>
              <a:ext uri="{FF2B5EF4-FFF2-40B4-BE49-F238E27FC236}">
                <a16:creationId xmlns:a16="http://schemas.microsoft.com/office/drawing/2014/main" id="{00000000-0008-0000-0300-0000C1000000}"/>
              </a:ext>
            </a:extLst>
          </xdr:cNvPr>
          <xdr:cNvSpPr txBox="1"/>
        </xdr:nvSpPr>
        <xdr:spPr>
          <a:xfrm>
            <a:off x="1029307" y="8661097"/>
            <a:ext cx="4809517" cy="387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לחץ על האפשרות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כללי</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p>
        </xdr:txBody>
      </xdr:sp>
      <xdr:sp macro="" textlink="">
        <xdr:nvSpPr>
          <xdr:cNvPr id="194" name="אליפסה 193" descr="4">
            <a:extLst>
              <a:ext uri="{FF2B5EF4-FFF2-40B4-BE49-F238E27FC236}">
                <a16:creationId xmlns:a16="http://schemas.microsoft.com/office/drawing/2014/main" id="{00000000-0008-0000-0300-0000C2000000}"/>
              </a:ext>
            </a:extLst>
          </xdr:cNvPr>
          <xdr:cNvSpPr/>
        </xdr:nvSpPr>
        <xdr:spPr>
          <a:xfrm>
            <a:off x="622274" y="86185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sp macro="" textlink="">
        <xdr:nvSpPr>
          <xdr:cNvPr id="195" name="שלב" descr="לבסוף, לחץ בתוך התיבה 'יעד' והקלד $D$32.">
            <a:extLst>
              <a:ext uri="{FF2B5EF4-FFF2-40B4-BE49-F238E27FC236}">
                <a16:creationId xmlns:a16="http://schemas.microsoft.com/office/drawing/2014/main" id="{00000000-0008-0000-0300-0000C3000000}"/>
              </a:ext>
            </a:extLst>
          </xdr:cNvPr>
          <xdr:cNvSpPr txBox="1"/>
        </xdr:nvSpPr>
        <xdr:spPr>
          <a:xfrm>
            <a:off x="1029307" y="9127586"/>
            <a:ext cx="4809517" cy="445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לבסוף, לחץ בתוך התיבה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'יעד'</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והקלד</a:t>
            </a:r>
            <a:r>
              <a:rPr lang="en-US" sz="1100" b="1"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$D$32 </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לאחר מכן לחץ על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סיום</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196" name="אליפסה 195" descr="5">
            <a:extLst>
              <a:ext uri="{FF2B5EF4-FFF2-40B4-BE49-F238E27FC236}">
                <a16:creationId xmlns:a16="http://schemas.microsoft.com/office/drawing/2014/main" id="{00000000-0008-0000-0300-0000C4000000}"/>
              </a:ext>
            </a:extLst>
          </xdr:cNvPr>
          <xdr:cNvSpPr/>
        </xdr:nvSpPr>
        <xdr:spPr>
          <a:xfrm>
            <a:off x="622274" y="908508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5</a:t>
            </a:r>
          </a:p>
        </xdr:txBody>
      </xdr:sp>
    </xdr:grpSp>
    <xdr:clientData/>
  </xdr:twoCellAnchor>
  <xdr:twoCellAnchor editAs="oneCell">
    <xdr:from>
      <xdr:col>2</xdr:col>
      <xdr:colOff>2105025</xdr:colOff>
      <xdr:row>39</xdr:row>
      <xdr:rowOff>171449</xdr:rowOff>
    </xdr:from>
    <xdr:to>
      <xdr:col>6</xdr:col>
      <xdr:colOff>66675</xdr:colOff>
      <xdr:row>48</xdr:row>
      <xdr:rowOff>161925</xdr:rowOff>
    </xdr:to>
    <xdr:grpSp>
      <xdr:nvGrpSpPr>
        <xdr:cNvPr id="2" name="שווה חקירה" descr="שווה לחקור: קיימת דרך נוספת לעבוד עם נתונים. באפשרותך לבצע שאילתה על מקור חיצוני, ובאפשרותך לפצל את הנתונים המגיעים מהמקור. אתה עושה זאת פעם אחת, והנתונים מאפשרים רענון וקל לעבוד איתם מאותו הרגע. סקרן? לחץ על הכרטיסייה ‘נתונים‘ ולאחר מכן עיין באפשרויות באזור ‘קבלה והמרה‘. או ראה את הקישור בחלק התחתון של גיליון זה">
          <a:extLst>
            <a:ext uri="{FF2B5EF4-FFF2-40B4-BE49-F238E27FC236}">
              <a16:creationId xmlns:a16="http://schemas.microsoft.com/office/drawing/2014/main" id="{00000000-0008-0000-0300-000002000000}"/>
            </a:ext>
          </a:extLst>
        </xdr:cNvPr>
        <xdr:cNvGrpSpPr/>
      </xdr:nvGrpSpPr>
      <xdr:grpSpPr>
        <a:xfrm flipH="1">
          <a:off x="10920631575" y="8172449"/>
          <a:ext cx="3314700" cy="1704976"/>
          <a:chOff x="8477250" y="8591549"/>
          <a:chExt cx="3314700" cy="1504951"/>
        </a:xfrm>
      </xdr:grpSpPr>
      <xdr:pic>
        <xdr:nvPicPr>
          <xdr:cNvPr id="227" name="גרפיקה 9" descr="טיול">
            <a:extLst>
              <a:ext uri="{FF2B5EF4-FFF2-40B4-BE49-F238E27FC236}">
                <a16:creationId xmlns:a16="http://schemas.microsoft.com/office/drawing/2014/main" id="{00000000-0008-0000-0300-0000E3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8477250" y="8682899"/>
            <a:ext cx="420378" cy="420378"/>
          </a:xfrm>
          <a:prstGeom prst="rect">
            <a:avLst/>
          </a:prstGeom>
        </xdr:spPr>
      </xdr:pic>
      <xdr:sp macro="" textlink="">
        <xdr:nvSpPr>
          <xdr:cNvPr id="228" name="שלב" descr="WORTH EXPLORING&#10;There's another way of working with data. You can query an external source, and you can split the data that comes from the source. You do that once, and the data is refreshable and easy to work with from that moment on. Curious? Click the Data tab, and then explore the options in the Get &amp; Transform area. Or see the link at the bottom of this sheet">
            <a:extLst>
              <a:ext uri="{FF2B5EF4-FFF2-40B4-BE49-F238E27FC236}">
                <a16:creationId xmlns:a16="http://schemas.microsoft.com/office/drawing/2014/main" id="{00000000-0008-0000-0300-0000E4000000}"/>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כדאי לבחון</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יש דרך נוספת לעבודה עם נתונים. באפשרותך ליצור שאילתה עבור מקור חיצוני ולפצל את הנתונים המגיעים מהמקור.</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יש לעשות זאת פעם אחת ולאחר מכן הנתונים מתרעננים וקל לעבוד אתם. סקרן? לחץ על הכרטיסיה </a:t>
            </a:r>
            <a:r>
              <a:rPr lang="he" sz="1100" b="1"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נתונים</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ובחן את האפשרויות באזור </a:t>
            </a:r>
            <a:r>
              <a:rPr lang="he" sz="1100" b="1"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קבלה והמרה</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או ראה את הקישור בחלק התחתון של גיליון זה.</a:t>
            </a:r>
            <a:endParaRPr lang="en-US" sz="1100" b="0" i="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oneCell">
    <xdr:from>
      <xdr:col>0</xdr:col>
      <xdr:colOff>323850</xdr:colOff>
      <xdr:row>0</xdr:row>
      <xdr:rowOff>257175</xdr:rowOff>
    </xdr:from>
    <xdr:to>
      <xdr:col>1</xdr:col>
      <xdr:colOff>5057775</xdr:colOff>
      <xdr:row>22</xdr:row>
      <xdr:rowOff>114300</xdr:rowOff>
    </xdr:to>
    <xdr:grpSp>
      <xdr:nvGrpSpPr>
        <xdr:cNvPr id="13" name="קבוצה 12" descr="Data stuffed into one column? Split it.&#10;In the cells under First name, type the first names that are in the Email column: Nancy, Andy, and so on. &#10;When you see the faded list of suggestions, press Enter right away&#10;This list of suggestions is called Flash Fill. Flash Fill detects when you type a consistent pattern, and provides suggestions to fill the cells with. When you see the faded list, that's your cue to press Enter.&#10;Try another way to Flash Fill: Click the cell with Smith. &#10;Click Home &gt; Fill &gt; Flash Fill. Now the last names are in their own column.&#10;Dive down for more detail &#10;Next step&#10;">
          <a:extLst>
            <a:ext uri="{FF2B5EF4-FFF2-40B4-BE49-F238E27FC236}">
              <a16:creationId xmlns:a16="http://schemas.microsoft.com/office/drawing/2014/main" id="{1FE5D7EF-C5C1-42CB-8FC8-212383502105}"/>
            </a:ext>
          </a:extLst>
        </xdr:cNvPr>
        <xdr:cNvGrpSpPr/>
      </xdr:nvGrpSpPr>
      <xdr:grpSpPr>
        <a:xfrm flipH="1">
          <a:off x="10927299075" y="257175"/>
          <a:ext cx="5695950" cy="4619625"/>
          <a:chOff x="323850" y="257175"/>
          <a:chExt cx="5695950" cy="4619625"/>
        </a:xfrm>
      </xdr:grpSpPr>
      <xdr:grpSp>
        <xdr:nvGrpSpPr>
          <xdr:cNvPr id="10" name="קבוצה 9">
            <a:extLst>
              <a:ext uri="{FF2B5EF4-FFF2-40B4-BE49-F238E27FC236}">
                <a16:creationId xmlns:a16="http://schemas.microsoft.com/office/drawing/2014/main" id="{F13F9B2E-C4F3-4E13-8DDF-A418488030B5}"/>
              </a:ext>
            </a:extLst>
          </xdr:cNvPr>
          <xdr:cNvGrpSpPr/>
        </xdr:nvGrpSpPr>
        <xdr:grpSpPr>
          <a:xfrm>
            <a:off x="323850" y="257175"/>
            <a:ext cx="5695950" cy="4619625"/>
            <a:chOff x="323850" y="257175"/>
            <a:chExt cx="5695950" cy="4619625"/>
          </a:xfrm>
        </xdr:grpSpPr>
        <xdr:sp macro="" textlink="">
          <xdr:nvSpPr>
            <xdr:cNvPr id="73" name="מלבן 72" descr="רקע">
              <a:extLst>
                <a:ext uri="{FF2B5EF4-FFF2-40B4-BE49-F238E27FC236}">
                  <a16:creationId xmlns:a16="http://schemas.microsoft.com/office/drawing/2014/main" id="{00000000-0008-0000-0300-000049000000}"/>
                </a:ext>
              </a:extLst>
            </xdr:cNvPr>
            <xdr:cNvSpPr/>
          </xdr:nvSpPr>
          <xdr:spPr>
            <a:xfrm>
              <a:off x="323850" y="257175"/>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74" name="שלב" descr="הנתונים דחוסים בעמודה אחת? פצל אותם">
              <a:extLst>
                <a:ext uri="{FF2B5EF4-FFF2-40B4-BE49-F238E27FC236}">
                  <a16:creationId xmlns:a16="http://schemas.microsoft.com/office/drawing/2014/main" id="{00000000-0008-0000-0300-00004A000000}"/>
                </a:ext>
              </a:extLst>
            </xdr:cNvPr>
            <xdr:cNvSpPr txBox="1"/>
          </xdr:nvSpPr>
          <xdr:spPr>
            <a:xfrm>
              <a:off x="555599" y="375873"/>
              <a:ext cx="5283227"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3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הנתונים דחוסים בעמודה אחת? פצל אותם.</a:t>
              </a:r>
              <a:endParaRPr lang="en-US" sz="2200" b="0" spc="-30" baseline="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75" name="מחבר ישר 74" descr="קו דקורטיבי">
              <a:extLst>
                <a:ext uri="{FF2B5EF4-FFF2-40B4-BE49-F238E27FC236}">
                  <a16:creationId xmlns:a16="http://schemas.microsoft.com/office/drawing/2014/main" id="{00000000-0008-0000-0300-00004B000000}"/>
                </a:ext>
              </a:extLst>
            </xdr:cNvPr>
            <xdr:cNvCxnSpPr>
              <a:cxnSpLocks/>
            </xdr:cNvCxnSpPr>
          </xdr:nvCxnSpPr>
          <xdr:spPr>
            <a:xfrm>
              <a:off x="558774" y="8832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לחצן 'הבא'" descr="פתח לקבלת פרטים נוספים">
              <a:hlinkClick xmlns:r="http://schemas.openxmlformats.org/officeDocument/2006/relationships" r:id="rId15"/>
              <a:extLst>
                <a:ext uri="{FF2B5EF4-FFF2-40B4-BE49-F238E27FC236}">
                  <a16:creationId xmlns:a16="http://schemas.microsoft.com/office/drawing/2014/main" id="{00000000-0008-0000-0300-00004C000000}"/>
                </a:ext>
              </a:extLst>
            </xdr:cNvPr>
            <xdr:cNvSpPr/>
          </xdr:nvSpPr>
          <xdr:spPr>
            <a:xfrm>
              <a:off x="558774" y="40996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פתח לקבלת פרטים נוספים</a:t>
              </a:r>
            </a:p>
          </xdr:txBody>
        </xdr:sp>
        <xdr:cxnSp macro="">
          <xdr:nvCxnSpPr>
            <xdr:cNvPr id="77" name="מחבר ישר 76" descr="קו דקורטיבי">
              <a:extLst>
                <a:ext uri="{FF2B5EF4-FFF2-40B4-BE49-F238E27FC236}">
                  <a16:creationId xmlns:a16="http://schemas.microsoft.com/office/drawing/2014/main" id="{00000000-0008-0000-0300-00004D000000}"/>
                </a:ext>
              </a:extLst>
            </xdr:cNvPr>
            <xdr:cNvCxnSpPr>
              <a:cxnSpLocks/>
            </xdr:cNvCxnSpPr>
          </xdr:nvCxnSpPr>
          <xdr:spPr>
            <a:xfrm>
              <a:off x="558774" y="387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לחצן 'הבא'" descr="לחצן 'השלב הבא' עם היפר-קישור לגיליון הבא">
              <a:hlinkClick xmlns:r="http://schemas.openxmlformats.org/officeDocument/2006/relationships" r:id="rId4" tooltip="בחר באפשרות זו כדי לעבור לשלב הבא"/>
              <a:extLst>
                <a:ext uri="{FF2B5EF4-FFF2-40B4-BE49-F238E27FC236}">
                  <a16:creationId xmlns:a16="http://schemas.microsoft.com/office/drawing/2014/main" id="{00000000-0008-0000-0300-00004E000000}"/>
                </a:ext>
              </a:extLst>
            </xdr:cNvPr>
            <xdr:cNvSpPr/>
          </xdr:nvSpPr>
          <xdr:spPr>
            <a:xfrm>
              <a:off x="4617720" y="40996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השלב הבא</a:t>
              </a:r>
            </a:p>
          </xdr:txBody>
        </xdr:sp>
        <xdr:sp macro="" textlink="">
          <xdr:nvSpPr>
            <xdr:cNvPr id="79" name="שלב" descr="בתאים, תחת 'שם פרטי', הקלד את השמות הפרטיים שבעמודה 'דואר אלקטרוני': טלי, אנדי וכן הלאה">
              <a:extLst>
                <a:ext uri="{FF2B5EF4-FFF2-40B4-BE49-F238E27FC236}">
                  <a16:creationId xmlns:a16="http://schemas.microsoft.com/office/drawing/2014/main" id="{00000000-0008-0000-0300-00004F000000}"/>
                </a:ext>
              </a:extLst>
            </xdr:cNvPr>
            <xdr:cNvSpPr txBox="1"/>
          </xdr:nvSpPr>
          <xdr:spPr>
            <a:xfrm>
              <a:off x="962633" y="107329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בתאים, תחת '</a:t>
              </a:r>
              <a:r>
                <a:rPr lang="he"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שם פרטי</a:t>
              </a:r>
              <a:r>
                <a:rPr lang="he" sz="110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 הקלד את השמות הפרטיים שבעמודה 'דואר אלקטרוני': </a:t>
              </a:r>
              <a:r>
                <a:rPr lang="en-US" sz="1100" i="1"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Tali</a:t>
              </a:r>
              <a:r>
                <a:rPr lang="he" sz="110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 </a:t>
              </a:r>
              <a:r>
                <a:rPr lang="en-US" sz="1100" i="1"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Yonatan</a:t>
              </a:r>
              <a:r>
                <a:rPr lang="he" sz="110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 וכן הלאה. </a:t>
              </a:r>
              <a:endParaRPr kumimoji="0" lang="en-US"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80" name="אליפסה 79" descr="1">
              <a:extLst>
                <a:ext uri="{FF2B5EF4-FFF2-40B4-BE49-F238E27FC236}">
                  <a16:creationId xmlns:a16="http://schemas.microsoft.com/office/drawing/2014/main" id="{00000000-0008-0000-0300-000050000000}"/>
                </a:ext>
              </a:extLst>
            </xdr:cNvPr>
            <xdr:cNvSpPr/>
          </xdr:nvSpPr>
          <xdr:spPr>
            <a:xfrm>
              <a:off x="555599" y="10307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xdr:nvSpPr>
            <xdr:cNvPr id="81" name="שלב" descr="כשאתה רואה את רשימת ההצעות העמומה, הקש מיד על Enter">
              <a:extLst>
                <a:ext uri="{FF2B5EF4-FFF2-40B4-BE49-F238E27FC236}">
                  <a16:creationId xmlns:a16="http://schemas.microsoft.com/office/drawing/2014/main" id="{00000000-0008-0000-0300-000051000000}"/>
                </a:ext>
              </a:extLst>
            </xdr:cNvPr>
            <xdr:cNvSpPr txBox="1"/>
          </xdr:nvSpPr>
          <xdr:spPr>
            <a:xfrm>
              <a:off x="962632" y="1568125"/>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כשאתה רואה את רשימת ההצעות המעומעמת, הקש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Enter</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מיד.</a:t>
              </a:r>
            </a:p>
          </xdr:txBody>
        </xdr:sp>
        <xdr:sp macro="" textlink="">
          <xdr:nvSpPr>
            <xdr:cNvPr id="82" name="אליפסה 81" descr="2">
              <a:extLst>
                <a:ext uri="{FF2B5EF4-FFF2-40B4-BE49-F238E27FC236}">
                  <a16:creationId xmlns:a16="http://schemas.microsoft.com/office/drawing/2014/main" id="{00000000-0008-0000-0300-000052000000}"/>
                </a:ext>
              </a:extLst>
            </xdr:cNvPr>
            <xdr:cNvSpPr/>
          </xdr:nvSpPr>
          <xdr:spPr>
            <a:xfrm>
              <a:off x="555599" y="152562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sp macro="" textlink="">
          <xdr:nvSpPr>
            <xdr:cNvPr id="83" name="שלב" descr="נסה דרך אחרת למילוי מילוי מהיר: לחץ על התא עם השם כהן">
              <a:extLst>
                <a:ext uri="{FF2B5EF4-FFF2-40B4-BE49-F238E27FC236}">
                  <a16:creationId xmlns:a16="http://schemas.microsoft.com/office/drawing/2014/main" id="{00000000-0008-0000-0300-000053000000}"/>
                </a:ext>
              </a:extLst>
            </xdr:cNvPr>
            <xdr:cNvSpPr txBox="1"/>
          </xdr:nvSpPr>
          <xdr:spPr>
            <a:xfrm>
              <a:off x="962633" y="29224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נסה דרך נוספת </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ל'מילוי מהיר': לחץ על התא עם השם '</a:t>
              </a:r>
              <a:r>
                <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Caspi</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endParaRPr kumimoji="0" lang="en-US"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84" name="אליפסה 83" descr="3">
              <a:extLst>
                <a:ext uri="{FF2B5EF4-FFF2-40B4-BE49-F238E27FC236}">
                  <a16:creationId xmlns:a16="http://schemas.microsoft.com/office/drawing/2014/main" id="{00000000-0008-0000-0300-000054000000}"/>
                </a:ext>
              </a:extLst>
            </xdr:cNvPr>
            <xdr:cNvSpPr/>
          </xdr:nvSpPr>
          <xdr:spPr>
            <a:xfrm>
              <a:off x="555599" y="287995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sp macro="" textlink="">
          <xdr:nvSpPr>
            <xdr:cNvPr id="86" name="שלב" descr="רשימת הצעות זאת נקראת מילוי מהיר. מילוי מהיר מזהה כאשר אתה מקליד דפוס עקבי, ומספק הצעות למלא בהן את התאים. כשתראה את הרשימה העמומה, זה הסימן שלך להקיש על Enter">
              <a:extLst>
                <a:ext uri="{FF2B5EF4-FFF2-40B4-BE49-F238E27FC236}">
                  <a16:creationId xmlns:a16="http://schemas.microsoft.com/office/drawing/2014/main" id="{00000000-0008-0000-0300-000056000000}"/>
                </a:ext>
              </a:extLst>
            </xdr:cNvPr>
            <xdr:cNvSpPr txBox="1"/>
          </xdr:nvSpPr>
          <xdr:spPr>
            <a:xfrm>
              <a:off x="1808447" y="1790872"/>
              <a:ext cx="3866542" cy="784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רשימה זו של הצעות נקראת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מילוי מהיר</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'מילוי מהיר' מזהה הקלדה של תבנית עקבית ומספק הצעות למילוי התאים. כשאתה רואה את הרשימה המעומעמת, זה הסימן שצריך להקיש Enter.</a:t>
              </a:r>
            </a:p>
          </xdr:txBody>
        </xdr:sp>
        <xdr:sp macro="" textlink="">
          <xdr:nvSpPr>
            <xdr:cNvPr id="87" name="שלב" descr="לחץ על בית &gt; מילוי &gt; מילוי מהיר. עכשיו שמות המשפחה נמצאים בעמודה משלהם">
              <a:extLst>
                <a:ext uri="{FF2B5EF4-FFF2-40B4-BE49-F238E27FC236}">
                  <a16:creationId xmlns:a16="http://schemas.microsoft.com/office/drawing/2014/main" id="{00000000-0008-0000-0300-000057000000}"/>
                </a:ext>
              </a:extLst>
            </xdr:cNvPr>
            <xdr:cNvSpPr txBox="1"/>
          </xdr:nvSpPr>
          <xdr:spPr>
            <a:xfrm>
              <a:off x="962633" y="34241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לחץ על </a:t>
              </a:r>
              <a:r>
                <a:rPr lang="he"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בית</a:t>
              </a:r>
              <a:r>
                <a:rPr lang="he" sz="110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 &gt; </a:t>
              </a:r>
              <a:r>
                <a:rPr lang="he"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מילוי</a:t>
              </a:r>
              <a:r>
                <a:rPr lang="he" sz="110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 &gt; </a:t>
              </a:r>
              <a:r>
                <a:rPr lang="he"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מילוי מהיר</a:t>
              </a:r>
              <a:r>
                <a:rPr lang="he" sz="110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 עכשיו שמות המשפחה נמצאים בעמודה משלהם.</a:t>
              </a:r>
            </a:p>
          </xdr:txBody>
        </xdr:sp>
        <xdr:sp macro="" textlink="">
          <xdr:nvSpPr>
            <xdr:cNvPr id="88" name="אליפסה 87" descr="4">
              <a:extLst>
                <a:ext uri="{FF2B5EF4-FFF2-40B4-BE49-F238E27FC236}">
                  <a16:creationId xmlns:a16="http://schemas.microsoft.com/office/drawing/2014/main" id="{00000000-0008-0000-0300-000058000000}"/>
                </a:ext>
              </a:extLst>
            </xdr:cNvPr>
            <xdr:cNvSpPr/>
          </xdr:nvSpPr>
          <xdr:spPr>
            <a:xfrm>
              <a:off x="555599" y="33816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grpSp>
      <xdr:pic>
        <xdr:nvPicPr>
          <xdr:cNvPr id="12" name="תמונה 11" descr="מילוי מהיר">
            <a:extLst>
              <a:ext uri="{FF2B5EF4-FFF2-40B4-BE49-F238E27FC236}">
                <a16:creationId xmlns:a16="http://schemas.microsoft.com/office/drawing/2014/main" id="{EAE844B1-9579-4BCD-9E05-FBB11800A63B}"/>
              </a:ext>
            </a:extLst>
          </xdr:cNvPr>
          <xdr:cNvPicPr>
            <a:picLocks noChangeAspect="1"/>
          </xdr:cNvPicPr>
        </xdr:nvPicPr>
        <xdr:blipFill>
          <a:blip xmlns:r="http://schemas.openxmlformats.org/officeDocument/2006/relationships" r:embed="rId16"/>
          <a:srcRect/>
          <a:stretch/>
        </xdr:blipFill>
        <xdr:spPr>
          <a:xfrm flipH="1">
            <a:off x="1057276" y="1838324"/>
            <a:ext cx="806532" cy="917430"/>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323850</xdr:colOff>
      <xdr:row>0</xdr:row>
      <xdr:rowOff>266700</xdr:rowOff>
    </xdr:from>
    <xdr:to>
      <xdr:col>1</xdr:col>
      <xdr:colOff>5057775</xdr:colOff>
      <xdr:row>22</xdr:row>
      <xdr:rowOff>123825</xdr:rowOff>
    </xdr:to>
    <xdr:grpSp>
      <xdr:nvGrpSpPr>
        <xdr:cNvPr id="11" name="החלף נתונים באמצעות שינוי שלהם" descr="Switch data around by transposing it&#10;When you need to rotate columns and rows, you transpose them in Excel.&#10;Click and drag to select the two rows of cells from Item, to 20.&#10;Now you'll copy the cells. Press Ctrl and C key.&#10;Click the yellow cell.&#10;On the Home tab, click the arrow under the Paste button.&#10;Click Paste Special, and then at the bottom, click the checkbox for Transpose. Click OK.&#10;Dive down for more detail &#10;Next step">
          <a:extLst>
            <a:ext uri="{FF2B5EF4-FFF2-40B4-BE49-F238E27FC236}">
              <a16:creationId xmlns:a16="http://schemas.microsoft.com/office/drawing/2014/main" id="{00000000-0008-0000-0400-00000B000000}"/>
            </a:ext>
          </a:extLst>
        </xdr:cNvPr>
        <xdr:cNvGrpSpPr/>
      </xdr:nvGrpSpPr>
      <xdr:grpSpPr>
        <a:xfrm flipH="1">
          <a:off x="10923946275" y="266700"/>
          <a:ext cx="5695950" cy="4619625"/>
          <a:chOff x="323850" y="266700"/>
          <a:chExt cx="5695950" cy="4619625"/>
        </a:xfrm>
      </xdr:grpSpPr>
      <xdr:sp macro="" textlink="">
        <xdr:nvSpPr>
          <xdr:cNvPr id="73" name="מלבן 72" descr="רקע">
            <a:extLst>
              <a:ext uri="{FF2B5EF4-FFF2-40B4-BE49-F238E27FC236}">
                <a16:creationId xmlns:a16="http://schemas.microsoft.com/office/drawing/2014/main" id="{00000000-0008-0000-0400-000049000000}"/>
              </a:ext>
            </a:extLst>
          </xdr:cNvPr>
          <xdr:cNvSpPr/>
        </xdr:nvSpPr>
        <xdr:spPr>
          <a:xfrm>
            <a:off x="323850"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74" name="שלב" descr="החלף נתונים באמצעות שינוי שלהם">
            <a:extLst>
              <a:ext uri="{FF2B5EF4-FFF2-40B4-BE49-F238E27FC236}">
                <a16:creationId xmlns:a16="http://schemas.microsoft.com/office/drawing/2014/main" id="{00000000-0008-0000-0400-00004A000000}"/>
              </a:ext>
            </a:extLst>
          </xdr:cNvPr>
          <xdr:cNvSpPr txBox="1"/>
        </xdr:nvSpPr>
        <xdr:spPr>
          <a:xfrm>
            <a:off x="555598"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שינוי נתונים על-ידי חילוף</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75" name="מחבר ישר 74" descr="קו דקורטיבי">
            <a:extLst>
              <a:ext uri="{FF2B5EF4-FFF2-40B4-BE49-F238E27FC236}">
                <a16:creationId xmlns:a16="http://schemas.microsoft.com/office/drawing/2014/main" id="{00000000-0008-0000-0400-00004B000000}"/>
              </a:ext>
            </a:extLst>
          </xdr:cNvPr>
          <xdr:cNvCxnSpPr>
            <a:cxnSpLocks/>
          </xdr:cNvCxnSpPr>
        </xdr:nvCxnSpPr>
        <xdr:spPr>
          <a:xfrm>
            <a:off x="558774"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לחצן 'הבא'" descr="פתח לקבלת פרטים נוספים">
            <a:hlinkClick xmlns:r="http://schemas.openxmlformats.org/officeDocument/2006/relationships" r:id="rId1"/>
            <a:extLst>
              <a:ext uri="{FF2B5EF4-FFF2-40B4-BE49-F238E27FC236}">
                <a16:creationId xmlns:a16="http://schemas.microsoft.com/office/drawing/2014/main" id="{00000000-0008-0000-0400-00004C000000}"/>
              </a:ext>
            </a:extLst>
          </xdr:cNvPr>
          <xdr:cNvSpPr/>
        </xdr:nvSpPr>
        <xdr:spPr>
          <a:xfrm>
            <a:off x="558774"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פתח לקבלת פרטים נוספים</a:t>
            </a:r>
          </a:p>
        </xdr:txBody>
      </xdr:sp>
      <xdr:cxnSp macro="">
        <xdr:nvCxnSpPr>
          <xdr:cNvPr id="77" name="מחבר ישר 76" descr="קו דקורטיבי">
            <a:extLst>
              <a:ext uri="{FF2B5EF4-FFF2-40B4-BE49-F238E27FC236}">
                <a16:creationId xmlns:a16="http://schemas.microsoft.com/office/drawing/2014/main" id="{00000000-0008-0000-0400-00004D000000}"/>
              </a:ext>
            </a:extLst>
          </xdr:cNvPr>
          <xdr:cNvCxnSpPr>
            <a:cxnSpLocks/>
          </xdr:cNvCxnSpPr>
        </xdr:nvCxnSpPr>
        <xdr:spPr>
          <a:xfrm>
            <a:off x="558774"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לחצן 'הבא'" descr="לחצן 'השלב הבא' עם היפר-קישור לגיליון הבא">
            <a:hlinkClick xmlns:r="http://schemas.openxmlformats.org/officeDocument/2006/relationships" r:id="rId2" tooltip="בחר באפשרות זו כדי לעבור לשלב הבא"/>
            <a:extLst>
              <a:ext uri="{FF2B5EF4-FFF2-40B4-BE49-F238E27FC236}">
                <a16:creationId xmlns:a16="http://schemas.microsoft.com/office/drawing/2014/main" id="{00000000-0008-0000-0400-00004E000000}"/>
              </a:ext>
            </a:extLst>
          </xdr:cNvPr>
          <xdr:cNvSpPr/>
        </xdr:nvSpPr>
        <xdr:spPr>
          <a:xfrm>
            <a:off x="4617720"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השלב הבא</a:t>
            </a:r>
          </a:p>
        </xdr:txBody>
      </xdr:sp>
      <xdr:sp macro="" textlink="">
        <xdr:nvSpPr>
          <xdr:cNvPr id="79" name="שלב" descr="כשעליך להפוך עמודות ושורות, בצע חילוף שלהן ב-Excel">
            <a:extLst>
              <a:ext uri="{FF2B5EF4-FFF2-40B4-BE49-F238E27FC236}">
                <a16:creationId xmlns:a16="http://schemas.microsoft.com/office/drawing/2014/main" id="{00000000-0008-0000-0400-00004F000000}"/>
              </a:ext>
            </a:extLst>
          </xdr:cNvPr>
          <xdr:cNvSpPr txBox="1"/>
        </xdr:nvSpPr>
        <xdr:spPr>
          <a:xfrm>
            <a:off x="552450"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כשעליך להפוך עמודות ושורות, </a:t>
            </a:r>
            <a:r>
              <a:rPr lang="he" sz="1100" b="0" i="1"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בצע חילוף</a:t>
            </a: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 שלהן ב- Excel.</a:t>
            </a:r>
          </a:p>
        </xdr:txBody>
      </xdr:sp>
      <xdr:sp macro="" textlink="">
        <xdr:nvSpPr>
          <xdr:cNvPr id="80" name="שלב" descr="לחץ וגרור כדי לבחור את שתי שורות התאים מ'פריט' עד 20">
            <a:extLst>
              <a:ext uri="{FF2B5EF4-FFF2-40B4-BE49-F238E27FC236}">
                <a16:creationId xmlns:a16="http://schemas.microsoft.com/office/drawing/2014/main" id="{00000000-0008-0000-0400-000050000000}"/>
              </a:ext>
            </a:extLst>
          </xdr:cNvPr>
          <xdr:cNvSpPr txBox="1"/>
        </xdr:nvSpPr>
        <xdr:spPr>
          <a:xfrm>
            <a:off x="962633" y="1312535"/>
            <a:ext cx="4809516" cy="38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לחץ וגרור כדי לבחור את שתי שורות התאים מ</a:t>
            </a:r>
            <a:r>
              <a:rPr lang="he"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פריט </a:t>
            </a: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עד </a:t>
            </a:r>
            <a:r>
              <a:rPr lang="he"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20</a:t>
            </a: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81" name="אליפסה 80" descr="1">
            <a:extLst>
              <a:ext uri="{FF2B5EF4-FFF2-40B4-BE49-F238E27FC236}">
                <a16:creationId xmlns:a16="http://schemas.microsoft.com/office/drawing/2014/main" id="{00000000-0008-0000-0400-000051000000}"/>
              </a:ext>
            </a:extLst>
          </xdr:cNvPr>
          <xdr:cNvSpPr/>
        </xdr:nvSpPr>
        <xdr:spPr>
          <a:xfrm>
            <a:off x="555599" y="12700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xdr:nvSpPr>
          <xdr:cNvPr id="82" name="שלב" descr="כעת תעתיק את התאים. לחץ על Ctrl ועל מקש C">
            <a:extLst>
              <a:ext uri="{FF2B5EF4-FFF2-40B4-BE49-F238E27FC236}">
                <a16:creationId xmlns:a16="http://schemas.microsoft.com/office/drawing/2014/main" id="{00000000-0008-0000-0400-000052000000}"/>
              </a:ext>
            </a:extLst>
          </xdr:cNvPr>
          <xdr:cNvSpPr txBox="1"/>
        </xdr:nvSpPr>
        <xdr:spPr>
          <a:xfrm>
            <a:off x="962633" y="17869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עכשיו העתק את התאים. הקש 	</a:t>
            </a:r>
          </a:p>
        </xdr:txBody>
      </xdr:sp>
      <xdr:sp macro="" textlink="">
        <xdr:nvSpPr>
          <xdr:cNvPr id="83" name="אליפסה 82" descr="2">
            <a:extLst>
              <a:ext uri="{FF2B5EF4-FFF2-40B4-BE49-F238E27FC236}">
                <a16:creationId xmlns:a16="http://schemas.microsoft.com/office/drawing/2014/main" id="{00000000-0008-0000-0400-000053000000}"/>
              </a:ext>
            </a:extLst>
          </xdr:cNvPr>
          <xdr:cNvSpPr/>
        </xdr:nvSpPr>
        <xdr:spPr>
          <a:xfrm>
            <a:off x="555599" y="174445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sp macro="" textlink="">
        <xdr:nvSpPr>
          <xdr:cNvPr id="95" name="מלבן: פינות מעוגלות 94" descr="מקש Ctrl">
            <a:extLst>
              <a:ext uri="{FF2B5EF4-FFF2-40B4-BE49-F238E27FC236}">
                <a16:creationId xmlns:a16="http://schemas.microsoft.com/office/drawing/2014/main" id="{00000000-0008-0000-0400-00005F000000}"/>
              </a:ext>
            </a:extLst>
          </xdr:cNvPr>
          <xdr:cNvSpPr/>
        </xdr:nvSpPr>
        <xdr:spPr>
          <a:xfrm>
            <a:off x="3005204" y="1789746"/>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900" spc="100" baseline="0">
                <a:solidFill>
                  <a:schemeClr val="tx1"/>
                </a:solidFill>
                <a:latin typeface="Tahoma" panose="020B0604030504040204" pitchFamily="34" charset="0"/>
                <a:ea typeface="Tahoma" panose="020B0604030504040204" pitchFamily="34" charset="0"/>
                <a:cs typeface="Tahoma" panose="020B0604030504040204" pitchFamily="34" charset="0"/>
              </a:rPr>
              <a:t>Ctrl</a:t>
            </a:r>
            <a:endParaRPr lang="en-US" sz="800" spc="1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96" name="מלבן: פינות מעוגלות 95" descr="מקש C">
            <a:extLst>
              <a:ext uri="{FF2B5EF4-FFF2-40B4-BE49-F238E27FC236}">
                <a16:creationId xmlns:a16="http://schemas.microsoft.com/office/drawing/2014/main" id="{00000000-0008-0000-0400-000060000000}"/>
              </a:ext>
            </a:extLst>
          </xdr:cNvPr>
          <xdr:cNvSpPr/>
        </xdr:nvSpPr>
        <xdr:spPr>
          <a:xfrm>
            <a:off x="3514792" y="178974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900">
                <a:solidFill>
                  <a:schemeClr val="tx1"/>
                </a:solidFill>
                <a:latin typeface="Tahoma" panose="020B0604030504040204" pitchFamily="34" charset="0"/>
                <a:ea typeface="Tahoma" panose="020B0604030504040204" pitchFamily="34" charset="0"/>
                <a:cs typeface="Tahoma" panose="020B0604030504040204" pitchFamily="34" charset="0"/>
              </a:rPr>
              <a:t>C</a:t>
            </a:r>
          </a:p>
        </xdr:txBody>
      </xdr:sp>
      <xdr:sp macro="" textlink="">
        <xdr:nvSpPr>
          <xdr:cNvPr id="85" name="שלב" descr="לחץ על התא הצהוב">
            <a:extLst>
              <a:ext uri="{FF2B5EF4-FFF2-40B4-BE49-F238E27FC236}">
                <a16:creationId xmlns:a16="http://schemas.microsoft.com/office/drawing/2014/main" id="{00000000-0008-0000-0400-000055000000}"/>
              </a:ext>
            </a:extLst>
          </xdr:cNvPr>
          <xdr:cNvSpPr txBox="1"/>
        </xdr:nvSpPr>
        <xdr:spPr>
          <a:xfrm>
            <a:off x="962633" y="2272654"/>
            <a:ext cx="4809516" cy="44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לחץ על התא הצהוב.</a:t>
            </a:r>
          </a:p>
        </xdr:txBody>
      </xdr:sp>
      <xdr:sp macro="" textlink="">
        <xdr:nvSpPr>
          <xdr:cNvPr id="86" name="אליפסה 85" descr="3">
            <a:extLst>
              <a:ext uri="{FF2B5EF4-FFF2-40B4-BE49-F238E27FC236}">
                <a16:creationId xmlns:a16="http://schemas.microsoft.com/office/drawing/2014/main" id="{00000000-0008-0000-0400-000056000000}"/>
              </a:ext>
            </a:extLst>
          </xdr:cNvPr>
          <xdr:cNvSpPr/>
        </xdr:nvSpPr>
        <xdr:spPr>
          <a:xfrm>
            <a:off x="555599" y="22301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sp macro="" textlink="">
        <xdr:nvSpPr>
          <xdr:cNvPr id="87" name="שלב" descr="בכרטיסיה 'בית', לחץ על החץ שמתחת ללחצן 'הדבק'">
            <a:extLst>
              <a:ext uri="{FF2B5EF4-FFF2-40B4-BE49-F238E27FC236}">
                <a16:creationId xmlns:a16="http://schemas.microsoft.com/office/drawing/2014/main" id="{00000000-0008-0000-0400-000057000000}"/>
              </a:ext>
            </a:extLst>
          </xdr:cNvPr>
          <xdr:cNvSpPr txBox="1"/>
        </xdr:nvSpPr>
        <xdr:spPr>
          <a:xfrm>
            <a:off x="962633" y="2747074"/>
            <a:ext cx="4809516" cy="44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בכרטיסיה </a:t>
            </a:r>
            <a:r>
              <a:rPr lang="he"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a:t>
            </a: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בית</a:t>
            </a:r>
            <a:r>
              <a:rPr lang="he"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a:t>
            </a: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 לחץ על החץ תחת לחצן '</a:t>
            </a:r>
            <a:r>
              <a:rPr lang="he"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הדבק</a:t>
            </a: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88" name="אליפסה 87" descr="4">
            <a:extLst>
              <a:ext uri="{FF2B5EF4-FFF2-40B4-BE49-F238E27FC236}">
                <a16:creationId xmlns:a16="http://schemas.microsoft.com/office/drawing/2014/main" id="{00000000-0008-0000-0400-000058000000}"/>
              </a:ext>
            </a:extLst>
          </xdr:cNvPr>
          <xdr:cNvSpPr/>
        </xdr:nvSpPr>
        <xdr:spPr>
          <a:xfrm>
            <a:off x="555599" y="270457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sp macro="" textlink="">
        <xdr:nvSpPr>
          <xdr:cNvPr id="90" name="שלב" descr="לחץ על הדבקה מיוחדת ולאחר מכן בחלק התחתון, לחץ על תיבת הסימון בצע חילוף.">
            <a:extLst>
              <a:ext uri="{FF2B5EF4-FFF2-40B4-BE49-F238E27FC236}">
                <a16:creationId xmlns:a16="http://schemas.microsoft.com/office/drawing/2014/main" id="{00000000-0008-0000-0400-00005A000000}"/>
              </a:ext>
            </a:extLst>
          </xdr:cNvPr>
          <xdr:cNvSpPr txBox="1"/>
        </xdr:nvSpPr>
        <xdr:spPr>
          <a:xfrm>
            <a:off x="962633" y="3225154"/>
            <a:ext cx="4809516" cy="480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לחץ על </a:t>
            </a:r>
            <a:r>
              <a:rPr lang="he"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הדבקה מיוחדת</a:t>
            </a: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 ולאחר מכן בחלק התחתון, לחץ על תיבת הסימון </a:t>
            </a:r>
            <a:r>
              <a:rPr lang="he"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בצע חילוף</a:t>
            </a: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 לחץ על </a:t>
            </a:r>
            <a:r>
              <a:rPr lang="he"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אישור</a:t>
            </a: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91" name="אליפסה 90" descr="5">
            <a:extLst>
              <a:ext uri="{FF2B5EF4-FFF2-40B4-BE49-F238E27FC236}">
                <a16:creationId xmlns:a16="http://schemas.microsoft.com/office/drawing/2014/main" id="{00000000-0008-0000-0400-00005B000000}"/>
              </a:ext>
            </a:extLst>
          </xdr:cNvPr>
          <xdr:cNvSpPr/>
        </xdr:nvSpPr>
        <xdr:spPr>
          <a:xfrm>
            <a:off x="555599" y="31826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5</a:t>
            </a:r>
          </a:p>
        </xdr:txBody>
      </xdr:sp>
    </xdr:grpSp>
    <xdr:clientData/>
  </xdr:twoCellAnchor>
  <xdr:twoCellAnchor editAs="oneCell">
    <xdr:from>
      <xdr:col>2</xdr:col>
      <xdr:colOff>9524</xdr:colOff>
      <xdr:row>29</xdr:row>
      <xdr:rowOff>9525</xdr:rowOff>
    </xdr:from>
    <xdr:to>
      <xdr:col>10</xdr:col>
      <xdr:colOff>266700</xdr:colOff>
      <xdr:row>34</xdr:row>
      <xdr:rowOff>7321</xdr:rowOff>
    </xdr:to>
    <xdr:grpSp>
      <xdr:nvGrpSpPr>
        <xdr:cNvPr id="10" name="בצע חילוף של נתונים" descr="This data has 6 columns...&#10;...and 2 rows&#10;">
          <a:extLst>
            <a:ext uri="{FF2B5EF4-FFF2-40B4-BE49-F238E27FC236}">
              <a16:creationId xmlns:a16="http://schemas.microsoft.com/office/drawing/2014/main" id="{00000000-0008-0000-0400-00000A000000}"/>
            </a:ext>
          </a:extLst>
        </xdr:cNvPr>
        <xdr:cNvGrpSpPr/>
      </xdr:nvGrpSpPr>
      <xdr:grpSpPr>
        <a:xfrm flipH="1">
          <a:off x="10917097800" y="6105525"/>
          <a:ext cx="5591176" cy="950296"/>
          <a:chOff x="6381749" y="6524625"/>
          <a:chExt cx="4967338" cy="950296"/>
        </a:xfrm>
      </xdr:grpSpPr>
      <xdr:sp macro="" textlink="">
        <xdr:nvSpPr>
          <xdr:cNvPr id="97" name="שלב" descr="…ו-2 שורות">
            <a:extLst>
              <a:ext uri="{FF2B5EF4-FFF2-40B4-BE49-F238E27FC236}">
                <a16:creationId xmlns:a16="http://schemas.microsoft.com/office/drawing/2014/main" id="{00000000-0008-0000-0400-000061000000}"/>
              </a:ext>
            </a:extLst>
          </xdr:cNvPr>
          <xdr:cNvSpPr txBox="1"/>
        </xdr:nvSpPr>
        <xdr:spPr>
          <a:xfrm>
            <a:off x="10125075" y="7115177"/>
            <a:ext cx="1224012" cy="31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marL="0" marR="0" lvl="0" indent="0"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noProof="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…ו- 2 שורות.</a:t>
            </a:r>
            <a:endParaRPr lang="en-US" sz="1100" b="0" i="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98" name="שלב" descr="נתונים אלה כוללים 6 עמודות...">
            <a:extLst>
              <a:ext uri="{FF2B5EF4-FFF2-40B4-BE49-F238E27FC236}">
                <a16:creationId xmlns:a16="http://schemas.microsoft.com/office/drawing/2014/main" id="{00000000-0008-0000-0400-000062000000}"/>
              </a:ext>
            </a:extLst>
          </xdr:cNvPr>
          <xdr:cNvSpPr txBox="1"/>
        </xdr:nvSpPr>
        <xdr:spPr>
          <a:xfrm>
            <a:off x="7236437" y="6524625"/>
            <a:ext cx="192661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marL="0" marR="0" lvl="0" indent="0"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noProof="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נתונים אלה כוללים 6 עמודות...</a:t>
            </a:r>
            <a:endParaRPr lang="en-US" sz="1100" b="0" i="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00" name="צורה חופשית: צורה 99" descr="קו סוגר">
            <a:extLst>
              <a:ext uri="{FF2B5EF4-FFF2-40B4-BE49-F238E27FC236}">
                <a16:creationId xmlns:a16="http://schemas.microsoft.com/office/drawing/2014/main" id="{00000000-0008-0000-0400-000064000000}"/>
              </a:ext>
            </a:extLst>
          </xdr:cNvPr>
          <xdr:cNvSpPr/>
        </xdr:nvSpPr>
        <xdr:spPr>
          <a:xfrm rot="16200000">
            <a:off x="7088867" y="6158013"/>
            <a:ext cx="181608" cy="159584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01" name="צורה חופשית: צורה 100" descr="קו סוגר">
            <a:extLst>
              <a:ext uri="{FF2B5EF4-FFF2-40B4-BE49-F238E27FC236}">
                <a16:creationId xmlns:a16="http://schemas.microsoft.com/office/drawing/2014/main" id="{00000000-0008-0000-0400-000065000000}"/>
              </a:ext>
            </a:extLst>
          </xdr:cNvPr>
          <xdr:cNvSpPr/>
        </xdr:nvSpPr>
        <xdr:spPr>
          <a:xfrm rot="5400000" flipH="1">
            <a:off x="9025149" y="6157836"/>
            <a:ext cx="183793" cy="159695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02" name="קשת 101" descr="קו סוגר">
            <a:extLst>
              <a:ext uri="{FF2B5EF4-FFF2-40B4-BE49-F238E27FC236}">
                <a16:creationId xmlns:a16="http://schemas.microsoft.com/office/drawing/2014/main" id="{00000000-0008-0000-0400-000066000000}"/>
              </a:ext>
            </a:extLst>
          </xdr:cNvPr>
          <xdr:cNvSpPr/>
        </xdr:nvSpPr>
        <xdr:spPr>
          <a:xfrm rot="10800000">
            <a:off x="8125354" y="6662382"/>
            <a:ext cx="52284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03" name="קשת 102" descr="קו סוגר">
            <a:extLst>
              <a:ext uri="{FF2B5EF4-FFF2-40B4-BE49-F238E27FC236}">
                <a16:creationId xmlns:a16="http://schemas.microsoft.com/office/drawing/2014/main" id="{00000000-0008-0000-0400-000067000000}"/>
              </a:ext>
            </a:extLst>
          </xdr:cNvPr>
          <xdr:cNvSpPr/>
        </xdr:nvSpPr>
        <xdr:spPr>
          <a:xfrm rot="10800000" flipH="1">
            <a:off x="7602507" y="6657974"/>
            <a:ext cx="52284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10" name="צורה חופשית: צורה 109" descr="קו סוגר">
            <a:extLst>
              <a:ext uri="{FF2B5EF4-FFF2-40B4-BE49-F238E27FC236}">
                <a16:creationId xmlns:a16="http://schemas.microsoft.com/office/drawing/2014/main" id="{00000000-0008-0000-0400-00006E000000}"/>
              </a:ext>
            </a:extLst>
          </xdr:cNvPr>
          <xdr:cNvSpPr/>
        </xdr:nvSpPr>
        <xdr:spPr>
          <a:xfrm rot="556052">
            <a:off x="9952519" y="7135679"/>
            <a:ext cx="221769" cy="11124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11" name="צורה חופשית: צורה 110" descr="קו סוגר">
            <a:extLst>
              <a:ext uri="{FF2B5EF4-FFF2-40B4-BE49-F238E27FC236}">
                <a16:creationId xmlns:a16="http://schemas.microsoft.com/office/drawing/2014/main" id="{00000000-0008-0000-0400-00006F000000}"/>
              </a:ext>
            </a:extLst>
          </xdr:cNvPr>
          <xdr:cNvSpPr/>
        </xdr:nvSpPr>
        <xdr:spPr>
          <a:xfrm rot="556052">
            <a:off x="10016374" y="7245204"/>
            <a:ext cx="130546" cy="229717"/>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oneCell">
    <xdr:from>
      <xdr:col>1</xdr:col>
      <xdr:colOff>6210301</xdr:colOff>
      <xdr:row>35</xdr:row>
      <xdr:rowOff>133350</xdr:rowOff>
    </xdr:from>
    <xdr:to>
      <xdr:col>6</xdr:col>
      <xdr:colOff>438151</xdr:colOff>
      <xdr:row>45</xdr:row>
      <xdr:rowOff>76200</xdr:rowOff>
    </xdr:to>
    <xdr:grpSp>
      <xdr:nvGrpSpPr>
        <xdr:cNvPr id="9" name="בצע חילוף של נתוני בחירה 1" descr="So select these 2 columns...&#10;...and these 6 rows before you type the formula">
          <a:extLst>
            <a:ext uri="{FF2B5EF4-FFF2-40B4-BE49-F238E27FC236}">
              <a16:creationId xmlns:a16="http://schemas.microsoft.com/office/drawing/2014/main" id="{00000000-0008-0000-0400-000009000000}"/>
            </a:ext>
          </a:extLst>
        </xdr:cNvPr>
        <xdr:cNvGrpSpPr/>
      </xdr:nvGrpSpPr>
      <xdr:grpSpPr>
        <a:xfrm flipH="1">
          <a:off x="10919593349" y="7372350"/>
          <a:ext cx="3200400" cy="1847850"/>
          <a:chOff x="6286499" y="7781925"/>
          <a:chExt cx="2872813" cy="1847850"/>
        </a:xfrm>
      </xdr:grpSpPr>
      <xdr:sp macro="" textlink="">
        <xdr:nvSpPr>
          <xdr:cNvPr id="121" name="שלב" descr="אם כן, בחר את 2 עמודות אלה...">
            <a:extLst>
              <a:ext uri="{FF2B5EF4-FFF2-40B4-BE49-F238E27FC236}">
                <a16:creationId xmlns:a16="http://schemas.microsoft.com/office/drawing/2014/main" id="{00000000-0008-0000-0400-000079000000}"/>
              </a:ext>
            </a:extLst>
          </xdr:cNvPr>
          <xdr:cNvSpPr txBox="1"/>
        </xdr:nvSpPr>
        <xdr:spPr>
          <a:xfrm>
            <a:off x="6286499" y="7781925"/>
            <a:ext cx="18002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marL="0" marR="0" lvl="0" indent="0"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noProof="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בחר 2 עמודות אלה...</a:t>
            </a:r>
            <a:endParaRPr lang="en-US" sz="1100" b="0" i="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23" name="צורה חופשית: צורה 122" descr="קו סוגר">
            <a:extLst>
              <a:ext uri="{FF2B5EF4-FFF2-40B4-BE49-F238E27FC236}">
                <a16:creationId xmlns:a16="http://schemas.microsoft.com/office/drawing/2014/main" id="{00000000-0008-0000-0400-00007B000000}"/>
              </a:ext>
            </a:extLst>
          </xdr:cNvPr>
          <xdr:cNvSpPr/>
        </xdr:nvSpPr>
        <xdr:spPr>
          <a:xfrm rot="16200000">
            <a:off x="6546882" y="7995397"/>
            <a:ext cx="181608" cy="51187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24" name="צורה חופשית: צורה 123" descr="קו סוגר">
            <a:extLst>
              <a:ext uri="{FF2B5EF4-FFF2-40B4-BE49-F238E27FC236}">
                <a16:creationId xmlns:a16="http://schemas.microsoft.com/office/drawing/2014/main" id="{00000000-0008-0000-0400-00007C000000}"/>
              </a:ext>
            </a:extLst>
          </xdr:cNvPr>
          <xdr:cNvSpPr/>
        </xdr:nvSpPr>
        <xdr:spPr>
          <a:xfrm rot="5400000" flipH="1">
            <a:off x="7167212" y="7995598"/>
            <a:ext cx="183793" cy="51223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25" name="קשת 124" descr="קו סוגר">
            <a:extLst>
              <a:ext uri="{FF2B5EF4-FFF2-40B4-BE49-F238E27FC236}">
                <a16:creationId xmlns:a16="http://schemas.microsoft.com/office/drawing/2014/main" id="{00000000-0008-0000-0400-00007D000000}"/>
              </a:ext>
            </a:extLst>
          </xdr:cNvPr>
          <xdr:cNvSpPr/>
        </xdr:nvSpPr>
        <xdr:spPr>
          <a:xfrm rot="10800000">
            <a:off x="6941019" y="7957781"/>
            <a:ext cx="16770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26" name="קשת 125" descr="קו סוגר">
            <a:extLst>
              <a:ext uri="{FF2B5EF4-FFF2-40B4-BE49-F238E27FC236}">
                <a16:creationId xmlns:a16="http://schemas.microsoft.com/office/drawing/2014/main" id="{00000000-0008-0000-0400-00007E000000}"/>
              </a:ext>
            </a:extLst>
          </xdr:cNvPr>
          <xdr:cNvSpPr/>
        </xdr:nvSpPr>
        <xdr:spPr>
          <a:xfrm rot="10800000" flipH="1">
            <a:off x="6773313" y="7953373"/>
            <a:ext cx="16770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27" name="שלב" descr="…ואת 6 שורות אלה לפני שאתה מקליד את הנוסחה">
            <a:extLst>
              <a:ext uri="{FF2B5EF4-FFF2-40B4-BE49-F238E27FC236}">
                <a16:creationId xmlns:a16="http://schemas.microsoft.com/office/drawing/2014/main" id="{00000000-0008-0000-0400-00007F000000}"/>
              </a:ext>
            </a:extLst>
          </xdr:cNvPr>
          <xdr:cNvSpPr txBox="1"/>
        </xdr:nvSpPr>
        <xdr:spPr>
          <a:xfrm>
            <a:off x="7935300" y="8715376"/>
            <a:ext cx="1224012" cy="714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marL="0" marR="0" lvl="0" indent="0"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noProof="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…ו- 6 שורות אלה </a:t>
            </a:r>
            <a:r>
              <a:rPr lang="he" sz="1100" b="0" i="1" u="none" strike="noStrike" kern="0" cap="none" spc="0" normalizeH="0" baseline="0" noProof="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לפני</a:t>
            </a:r>
            <a:r>
              <a:rPr lang="he" sz="1100" b="0" i="0" u="none" strike="noStrike" kern="0" cap="none" spc="0" normalizeH="0" baseline="0" noProof="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 שאתה מקליד את הנוסחה.</a:t>
            </a:r>
            <a:endParaRPr lang="en-US" sz="1100" b="0" i="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32" name="צורה חופשית: צורה 131" descr="קו סוגר">
            <a:extLst>
              <a:ext uri="{FF2B5EF4-FFF2-40B4-BE49-F238E27FC236}">
                <a16:creationId xmlns:a16="http://schemas.microsoft.com/office/drawing/2014/main" id="{00000000-0008-0000-0400-000084000000}"/>
              </a:ext>
            </a:extLst>
          </xdr:cNvPr>
          <xdr:cNvSpPr/>
        </xdr:nvSpPr>
        <xdr:spPr>
          <a:xfrm>
            <a:off x="7678769" y="8439005"/>
            <a:ext cx="181608" cy="53774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33" name="צורה חופשית: צורה 132" descr="קו סוגר">
            <a:extLst>
              <a:ext uri="{FF2B5EF4-FFF2-40B4-BE49-F238E27FC236}">
                <a16:creationId xmlns:a16="http://schemas.microsoft.com/office/drawing/2014/main" id="{00000000-0008-0000-0400-000085000000}"/>
              </a:ext>
            </a:extLst>
          </xdr:cNvPr>
          <xdr:cNvSpPr/>
        </xdr:nvSpPr>
        <xdr:spPr>
          <a:xfrm rot="10800000" flipH="1">
            <a:off x="7677296" y="9091650"/>
            <a:ext cx="183793" cy="53812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34" name="קשת 133" descr="קו סוגר">
            <a:extLst>
              <a:ext uri="{FF2B5EF4-FFF2-40B4-BE49-F238E27FC236}">
                <a16:creationId xmlns:a16="http://schemas.microsoft.com/office/drawing/2014/main" id="{00000000-0008-0000-0400-000086000000}"/>
              </a:ext>
            </a:extLst>
          </xdr:cNvPr>
          <xdr:cNvSpPr/>
        </xdr:nvSpPr>
        <xdr:spPr>
          <a:xfrm rot="16200000">
            <a:off x="7871447" y="9011047"/>
            <a:ext cx="17618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35" name="קשת 134" descr="קו סוגר">
            <a:extLst>
              <a:ext uri="{FF2B5EF4-FFF2-40B4-BE49-F238E27FC236}">
                <a16:creationId xmlns:a16="http://schemas.microsoft.com/office/drawing/2014/main" id="{00000000-0008-0000-0400-000087000000}"/>
              </a:ext>
            </a:extLst>
          </xdr:cNvPr>
          <xdr:cNvSpPr/>
        </xdr:nvSpPr>
        <xdr:spPr>
          <a:xfrm rot="16200000" flipH="1">
            <a:off x="7869243" y="8828252"/>
            <a:ext cx="17618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marL="0" indent="0" algn="l" rtl="1"/>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oneCell">
    <xdr:from>
      <xdr:col>0</xdr:col>
      <xdr:colOff>390525</xdr:colOff>
      <xdr:row>26</xdr:row>
      <xdr:rowOff>0</xdr:rowOff>
    </xdr:from>
    <xdr:to>
      <xdr:col>1</xdr:col>
      <xdr:colOff>5124450</xdr:colOff>
      <xdr:row>52</xdr:row>
      <xdr:rowOff>19050</xdr:rowOff>
    </xdr:to>
    <xdr:grpSp>
      <xdr:nvGrpSpPr>
        <xdr:cNvPr id="8" name="בצע חילוף באמצעות נוסחה" descr="Transpose with a formula&#10;Sometimes you don't want to copy and paste to transpose. In this case, you can use a formula to transpose rows and columns. Here's how to do that:&#10;To transpose this data, you need to select some blank cells first. Since the data on the right has 6 columns and 2 rows, you need to select the opposite: 2 columns and 6 rows. Do this by selecting the yellow cells. &#10;This is kind of tricky, so pay close attention. With those cells still selected, type the following: =TRANSPOSE(C33:H34)  ….but don’t press Enter.&#10;Press Ctrl+Shift+Enter key&#10;If you get #VALUE! as a result, try again starting at step 1.&#10;Click any of the yellow cells to select just one. Look at the formula at the top of Excel. You’ll see that the formula looks like this:&#10;{=TRANSPOSE(C33:H34)}&#10;Click another yellow cell. Look at the formula bar again. The formula is the same. Why? Because this is an array formula">
          <a:extLst>
            <a:ext uri="{FF2B5EF4-FFF2-40B4-BE49-F238E27FC236}">
              <a16:creationId xmlns:a16="http://schemas.microsoft.com/office/drawing/2014/main" id="{00000000-0008-0000-0400-000008000000}"/>
            </a:ext>
          </a:extLst>
        </xdr:cNvPr>
        <xdr:cNvGrpSpPr/>
      </xdr:nvGrpSpPr>
      <xdr:grpSpPr>
        <a:xfrm flipH="1">
          <a:off x="10923879600" y="5524500"/>
          <a:ext cx="5695950" cy="4972050"/>
          <a:chOff x="390525" y="5943600"/>
          <a:chExt cx="5695950" cy="5029200"/>
        </a:xfrm>
      </xdr:grpSpPr>
      <xdr:sp macro="" textlink="">
        <xdr:nvSpPr>
          <xdr:cNvPr id="141" name="מלבן 140" descr="רקע">
            <a:extLst>
              <a:ext uri="{FF2B5EF4-FFF2-40B4-BE49-F238E27FC236}">
                <a16:creationId xmlns:a16="http://schemas.microsoft.com/office/drawing/2014/main" id="{00000000-0008-0000-0400-00008D000000}"/>
              </a:ext>
            </a:extLst>
          </xdr:cNvPr>
          <xdr:cNvSpPr/>
        </xdr:nvSpPr>
        <xdr:spPr>
          <a:xfrm>
            <a:off x="390525" y="5943600"/>
            <a:ext cx="5695950" cy="50292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42" name="שלב" descr="בצע חילוף באמצעות נוסחה">
            <a:extLst>
              <a:ext uri="{FF2B5EF4-FFF2-40B4-BE49-F238E27FC236}">
                <a16:creationId xmlns:a16="http://schemas.microsoft.com/office/drawing/2014/main" id="{00000000-0008-0000-0400-00008E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ביצוע חילוף באמצעות נוסחה</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43" name="מחבר ישר 142" descr="קו דקורטיבי">
            <a:extLst>
              <a:ext uri="{FF2B5EF4-FFF2-40B4-BE49-F238E27FC236}">
                <a16:creationId xmlns:a16="http://schemas.microsoft.com/office/drawing/2014/main" id="{00000000-0008-0000-0400-00008F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4" name="מחבר ישר 143" descr="קו דקורטיבי">
            <a:extLst>
              <a:ext uri="{FF2B5EF4-FFF2-40B4-BE49-F238E27FC236}">
                <a16:creationId xmlns:a16="http://schemas.microsoft.com/office/drawing/2014/main" id="{00000000-0008-0000-0400-000090000000}"/>
              </a:ext>
            </a:extLst>
          </xdr:cNvPr>
          <xdr:cNvCxnSpPr>
            <a:cxnSpLocks/>
          </xdr:cNvCxnSpPr>
        </xdr:nvCxnSpPr>
        <xdr:spPr>
          <a:xfrm>
            <a:off x="625449" y="107528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שלב" descr="לעתים אינך מעוניין להעתיק ולהדביק כדי לבצע חילוף. במקרה זה, באפשרותך להשתמש בנוסחה לחילופי שורות ועמודות. כך ניתן לעשות זאת:">
            <a:extLst>
              <a:ext uri="{FF2B5EF4-FFF2-40B4-BE49-F238E27FC236}">
                <a16:creationId xmlns:a16="http://schemas.microsoft.com/office/drawing/2014/main" id="{00000000-0008-0000-0400-000091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לפעמים</a:t>
            </a:r>
            <a:r>
              <a:rPr lang="he" sz="1100"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אינך רוצה להעתיק ולהדביק כדי לבצע חילוף נתונים. במקרה זה, </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ניתן להשתמש בנוסחה</a:t>
            </a:r>
            <a:r>
              <a:rPr lang="he" sz="1100"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לביצוע חילוף של שורות ועמודות. כך ניתן לעשות זאת:</a:t>
            </a:r>
            <a:endPar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46" name="שלב" descr="כדי לבצע חילוף של נתונים אלה, עליך לבחור תחילה כמה תאים ריקים. מאחר שהנתונים מימין כוללים 6 עמודות ו-2 שורות, עליך לבחור את ההיפוך: 2 עמודות ו-6 שורות. בצע פעולה זו על-ידי בחירת התאים הצהובים">
            <a:extLst>
              <a:ext uri="{FF2B5EF4-FFF2-40B4-BE49-F238E27FC236}">
                <a16:creationId xmlns:a16="http://schemas.microsoft.com/office/drawing/2014/main" id="{00000000-0008-0000-0400-000092000000}"/>
              </a:ext>
            </a:extLst>
          </xdr:cNvPr>
          <xdr:cNvSpPr txBox="1"/>
        </xdr:nvSpPr>
        <xdr:spPr>
          <a:xfrm>
            <a:off x="1029308" y="7307721"/>
            <a:ext cx="4809516" cy="697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כדי לבצע חילוף בנתונים אלה, עליך לבחור תחילה כמה תאים ריקים. מאחר שהנתונים משמאל מכילים 6 עמודות ו- 2 שורות, עליך לבחור את ההפך: 2 עמודות ו- 6 שורות. עשה זאת על-ידי בחירת התאים הצהובים. </a:t>
            </a:r>
          </a:p>
        </xdr:txBody>
      </xdr:sp>
      <xdr:sp macro="" textlink="">
        <xdr:nvSpPr>
          <xdr:cNvPr id="147" name="אליפסה 146" descr="1">
            <a:extLst>
              <a:ext uri="{FF2B5EF4-FFF2-40B4-BE49-F238E27FC236}">
                <a16:creationId xmlns:a16="http://schemas.microsoft.com/office/drawing/2014/main" id="{00000000-0008-0000-0400-000093000000}"/>
              </a:ext>
            </a:extLst>
          </xdr:cNvPr>
          <xdr:cNvSpPr/>
        </xdr:nvSpPr>
        <xdr:spPr>
          <a:xfrm>
            <a:off x="622274" y="726522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xdr:nvSpPr>
          <xdr:cNvPr id="148" name="שלב" descr="This is kind of tricky, so pay close attention. With those cells still selected, type the following: =TRANSPOSE(C33:H34)  ….but don’t press Enter">
            <a:extLst>
              <a:ext uri="{FF2B5EF4-FFF2-40B4-BE49-F238E27FC236}">
                <a16:creationId xmlns:a16="http://schemas.microsoft.com/office/drawing/2014/main" id="{00000000-0008-0000-0400-000094000000}"/>
              </a:ext>
            </a:extLst>
          </xdr:cNvPr>
          <xdr:cNvSpPr txBox="1"/>
        </xdr:nvSpPr>
        <xdr:spPr>
          <a:xfrm>
            <a:off x="1029307" y="7976024"/>
            <a:ext cx="4809517" cy="61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זה קצת מסובך, אז שים לב. לאחר שתאים אלה נבחרו והם</a:t>
            </a:r>
            <a:r>
              <a:rPr lang="he" sz="1100" i="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עדיין מסומנים</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הקלד את הנוסחה הבאה:</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r>
              <a:rPr lang="en-US"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=TRANSPOSE(C33:H34)</a:t>
            </a:r>
            <a:r>
              <a:rPr lang="he" sz="1100" i="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אבל אל תקיש Enter.</a:t>
            </a:r>
          </a:p>
        </xdr:txBody>
      </xdr:sp>
      <xdr:sp macro="" textlink="">
        <xdr:nvSpPr>
          <xdr:cNvPr id="149" name="אליפסה 148" descr="2">
            <a:extLst>
              <a:ext uri="{FF2B5EF4-FFF2-40B4-BE49-F238E27FC236}">
                <a16:creationId xmlns:a16="http://schemas.microsoft.com/office/drawing/2014/main" id="{00000000-0008-0000-0400-000095000000}"/>
              </a:ext>
            </a:extLst>
          </xdr:cNvPr>
          <xdr:cNvSpPr/>
        </xdr:nvSpPr>
        <xdr:spPr>
          <a:xfrm>
            <a:off x="622274" y="793352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sp macro="" textlink="">
        <xdr:nvSpPr>
          <xdr:cNvPr id="150" name="שלב" descr="לחץ על תא צהוב אחר. הבט שוב בשורת הנוסחאות. הנוסחה זהה. מדוע? מפני שזוהי נוסחת מערך">
            <a:extLst>
              <a:ext uri="{FF2B5EF4-FFF2-40B4-BE49-F238E27FC236}">
                <a16:creationId xmlns:a16="http://schemas.microsoft.com/office/drawing/2014/main" id="{00000000-0008-0000-0400-000096000000}"/>
              </a:ext>
            </a:extLst>
          </xdr:cNvPr>
          <xdr:cNvSpPr txBox="1"/>
        </xdr:nvSpPr>
        <xdr:spPr>
          <a:xfrm>
            <a:off x="1029307" y="10163548"/>
            <a:ext cx="4809517" cy="500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לחץ על תא צהוב אחר. הבט שוב </a:t>
            </a:r>
            <a:r>
              <a:rPr lang="he" sz="11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בשורת הנוסחאות. </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הנוסחה זהה. מדוע? משום שזו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נוסחת מערך</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151" name="אליפסה 150" descr="5">
            <a:extLst>
              <a:ext uri="{FF2B5EF4-FFF2-40B4-BE49-F238E27FC236}">
                <a16:creationId xmlns:a16="http://schemas.microsoft.com/office/drawing/2014/main" id="{00000000-0008-0000-0400-000097000000}"/>
              </a:ext>
            </a:extLst>
          </xdr:cNvPr>
          <xdr:cNvSpPr/>
        </xdr:nvSpPr>
        <xdr:spPr>
          <a:xfrm>
            <a:off x="622274" y="1012105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5</a:t>
            </a:r>
          </a:p>
        </xdr:txBody>
      </xdr:sp>
      <xdr:sp macro="" textlink="">
        <xdr:nvSpPr>
          <xdr:cNvPr id="152" name="שלב" descr="Press Ctrl+Shift+Enter key&#10;&#10;If you get #VALUE! as a result, try again starting at step 1">
            <a:extLst>
              <a:ext uri="{FF2B5EF4-FFF2-40B4-BE49-F238E27FC236}">
                <a16:creationId xmlns:a16="http://schemas.microsoft.com/office/drawing/2014/main" id="{00000000-0008-0000-0400-000098000000}"/>
              </a:ext>
            </a:extLst>
          </xdr:cNvPr>
          <xdr:cNvSpPr txBox="1"/>
        </xdr:nvSpPr>
        <xdr:spPr>
          <a:xfrm>
            <a:off x="1029307" y="8632587"/>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הקש</a:t>
            </a:r>
          </a:p>
          <a:p>
            <a:pPr algn="r" rtl="1"/>
            <a:endParaRPr lang="en-US"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אם מתקבל ‎</a:t>
            </a:r>
            <a:r>
              <a:rPr lang="en-US"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#VALUE!</a:t>
            </a:r>
            <a:r>
              <a:rPr lang="he-IL" sz="11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כתוצאה, נסה שוב החל משלב 1. </a:t>
            </a:r>
          </a:p>
        </xdr:txBody>
      </xdr:sp>
      <xdr:sp macro="" textlink="">
        <xdr:nvSpPr>
          <xdr:cNvPr id="153" name="אליפסה 152" descr="3">
            <a:extLst>
              <a:ext uri="{FF2B5EF4-FFF2-40B4-BE49-F238E27FC236}">
                <a16:creationId xmlns:a16="http://schemas.microsoft.com/office/drawing/2014/main" id="{00000000-0008-0000-0400-000099000000}"/>
              </a:ext>
            </a:extLst>
          </xdr:cNvPr>
          <xdr:cNvSpPr/>
        </xdr:nvSpPr>
        <xdr:spPr>
          <a:xfrm>
            <a:off x="622274" y="859008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sp macro="" textlink="">
        <xdr:nvSpPr>
          <xdr:cNvPr id="154" name="שלב" descr="Click any of the yellow cells to select just one. Look at the formula at the top of Excel. You’ll see that the formula looks like this:&#10;{=TRANSPOSE(C33:H34)}">
            <a:extLst>
              <a:ext uri="{FF2B5EF4-FFF2-40B4-BE49-F238E27FC236}">
                <a16:creationId xmlns:a16="http://schemas.microsoft.com/office/drawing/2014/main" id="{00000000-0008-0000-0400-00009A000000}"/>
              </a:ext>
            </a:extLst>
          </xdr:cNvPr>
          <xdr:cNvSpPr txBox="1"/>
        </xdr:nvSpPr>
        <xdr:spPr>
          <a:xfrm>
            <a:off x="1029308" y="9303963"/>
            <a:ext cx="4695218" cy="86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לחץ על אחד מהתאים הצהובים כדי לבחור אחד בלבד. הבט בנוסחה בחלק העליון של Excel. תראה שהנוסחה נראית כך:</a:t>
            </a:r>
          </a:p>
          <a:p>
            <a:pPr algn="r" rtl="1"/>
            <a:endParaRPr lang="en-US"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a:p>
            <a:pPr algn="r" rtl="1"/>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r>
              <a:rPr lang="en-US"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{=TRANSPOSE(C33:H34)}</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br>
              <a:rPr lang="en-US"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br>
            <a:endParaRPr lang="en-US"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55" name="אליפסה 154" descr="4">
            <a:extLst>
              <a:ext uri="{FF2B5EF4-FFF2-40B4-BE49-F238E27FC236}">
                <a16:creationId xmlns:a16="http://schemas.microsoft.com/office/drawing/2014/main" id="{00000000-0008-0000-0400-00009B000000}"/>
              </a:ext>
            </a:extLst>
          </xdr:cNvPr>
          <xdr:cNvSpPr/>
        </xdr:nvSpPr>
        <xdr:spPr>
          <a:xfrm>
            <a:off x="622274" y="926146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sp macro="" textlink="">
        <xdr:nvSpPr>
          <xdr:cNvPr id="138" name="מלבן: פינות מעוגלות 137" descr="מקש Ctrl">
            <a:extLst>
              <a:ext uri="{FF2B5EF4-FFF2-40B4-BE49-F238E27FC236}">
                <a16:creationId xmlns:a16="http://schemas.microsoft.com/office/drawing/2014/main" id="{00000000-0008-0000-0400-00008A000000}"/>
              </a:ext>
            </a:extLst>
          </xdr:cNvPr>
          <xdr:cNvSpPr/>
        </xdr:nvSpPr>
        <xdr:spPr>
          <a:xfrm>
            <a:off x="1490729" y="863599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900" spc="100" baseline="0">
                <a:solidFill>
                  <a:schemeClr val="tx1"/>
                </a:solidFill>
                <a:latin typeface="Tahoma" panose="020B0604030504040204" pitchFamily="34" charset="0"/>
                <a:ea typeface="Tahoma" panose="020B0604030504040204" pitchFamily="34" charset="0"/>
                <a:cs typeface="Tahoma" panose="020B0604030504040204" pitchFamily="34" charset="0"/>
              </a:rPr>
              <a:t>Ctrl</a:t>
            </a:r>
          </a:p>
        </xdr:txBody>
      </xdr:sp>
      <xdr:sp macro="" textlink="">
        <xdr:nvSpPr>
          <xdr:cNvPr id="139" name="מלבן: פינות מעוגלות 138" descr="מקש Shift">
            <a:extLst>
              <a:ext uri="{FF2B5EF4-FFF2-40B4-BE49-F238E27FC236}">
                <a16:creationId xmlns:a16="http://schemas.microsoft.com/office/drawing/2014/main" id="{00000000-0008-0000-0400-00008B000000}"/>
              </a:ext>
            </a:extLst>
          </xdr:cNvPr>
          <xdr:cNvSpPr/>
        </xdr:nvSpPr>
        <xdr:spPr>
          <a:xfrm>
            <a:off x="2035131" y="863599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900">
                <a:solidFill>
                  <a:schemeClr val="tx1"/>
                </a:solidFill>
                <a:latin typeface="Tahoma" panose="020B0604030504040204" pitchFamily="34" charset="0"/>
                <a:ea typeface="Tahoma" panose="020B0604030504040204" pitchFamily="34" charset="0"/>
                <a:cs typeface="Tahoma" panose="020B0604030504040204" pitchFamily="34" charset="0"/>
              </a:rPr>
              <a:t>Shift</a:t>
            </a:r>
          </a:p>
        </xdr:txBody>
      </xdr:sp>
      <xdr:sp macro="" textlink="">
        <xdr:nvSpPr>
          <xdr:cNvPr id="140" name="מלבן: פינות מעוגלות 139" descr="מקש Enter">
            <a:extLst>
              <a:ext uri="{FF2B5EF4-FFF2-40B4-BE49-F238E27FC236}">
                <a16:creationId xmlns:a16="http://schemas.microsoft.com/office/drawing/2014/main" id="{00000000-0008-0000-0400-00008C000000}"/>
              </a:ext>
            </a:extLst>
          </xdr:cNvPr>
          <xdr:cNvSpPr/>
        </xdr:nvSpPr>
        <xdr:spPr>
          <a:xfrm>
            <a:off x="2587851" y="8635999"/>
            <a:ext cx="507774"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900">
                <a:solidFill>
                  <a:schemeClr val="tx1"/>
                </a:solidFill>
                <a:latin typeface="Tahoma" panose="020B0604030504040204" pitchFamily="34" charset="0"/>
                <a:ea typeface="Tahoma" panose="020B0604030504040204" pitchFamily="34" charset="0"/>
                <a:cs typeface="Tahoma" panose="020B0604030504040204" pitchFamily="34" charset="0"/>
              </a:rPr>
              <a:t>Enter</a:t>
            </a:r>
          </a:p>
        </xdr:txBody>
      </xdr:sp>
    </xdr:grpSp>
    <xdr:clientData/>
  </xdr:twoCellAnchor>
  <xdr:twoCellAnchor editAs="oneCell">
    <xdr:from>
      <xdr:col>0</xdr:col>
      <xdr:colOff>390525</xdr:colOff>
      <xdr:row>53</xdr:row>
      <xdr:rowOff>9524</xdr:rowOff>
    </xdr:from>
    <xdr:to>
      <xdr:col>1</xdr:col>
      <xdr:colOff>5124450</xdr:colOff>
      <xdr:row>70</xdr:row>
      <xdr:rowOff>19049</xdr:rowOff>
    </xdr:to>
    <xdr:grpSp>
      <xdr:nvGrpSpPr>
        <xdr:cNvPr id="157" name="מהי נוסחת מערך?" descr="What's an array formula?&#10;An array formula can perform calculations on more than one cell in an array. In the example above, the array is the original data set in cells C33:H34. The TRANSPOSE function then switches the horizontal orientation of the cells to a vertical orientation. &#10;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a:extLst>
            <a:ext uri="{FF2B5EF4-FFF2-40B4-BE49-F238E27FC236}">
              <a16:creationId xmlns:a16="http://schemas.microsoft.com/office/drawing/2014/main" id="{00000000-0008-0000-0400-00009D000000}"/>
            </a:ext>
          </a:extLst>
        </xdr:cNvPr>
        <xdr:cNvGrpSpPr/>
      </xdr:nvGrpSpPr>
      <xdr:grpSpPr>
        <a:xfrm flipH="1">
          <a:off x="10923879600" y="10677524"/>
          <a:ext cx="5695950" cy="3248025"/>
          <a:chOff x="0" y="-9524"/>
          <a:chExt cx="5695950" cy="3105150"/>
        </a:xfrm>
      </xdr:grpSpPr>
      <xdr:sp macro="" textlink="">
        <xdr:nvSpPr>
          <xdr:cNvPr id="161" name="מלבן 160" descr="רקע">
            <a:extLst>
              <a:ext uri="{FF2B5EF4-FFF2-40B4-BE49-F238E27FC236}">
                <a16:creationId xmlns:a16="http://schemas.microsoft.com/office/drawing/2014/main" id="{00000000-0008-0000-0400-0000A1000000}"/>
              </a:ext>
            </a:extLst>
          </xdr:cNvPr>
          <xdr:cNvSpPr/>
        </xdr:nvSpPr>
        <xdr:spPr>
          <a:xfrm>
            <a:off x="0" y="-9524"/>
            <a:ext cx="5695950" cy="3105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62" name="שלב" descr="מהי נוסחת מערך?">
            <a:extLst>
              <a:ext uri="{FF2B5EF4-FFF2-40B4-BE49-F238E27FC236}">
                <a16:creationId xmlns:a16="http://schemas.microsoft.com/office/drawing/2014/main" id="{00000000-0008-0000-0400-0000A2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מהי נוסחת מערך?</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63" name="מחבר ישר 162" descr="קו דקורטיבי">
            <a:extLst>
              <a:ext uri="{FF2B5EF4-FFF2-40B4-BE49-F238E27FC236}">
                <a16:creationId xmlns:a16="http://schemas.microsoft.com/office/drawing/2014/main" id="{00000000-0008-0000-0400-0000A3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מחבר ישר 163" descr="קו דקורטיבי">
            <a:extLst>
              <a:ext uri="{FF2B5EF4-FFF2-40B4-BE49-F238E27FC236}">
                <a16:creationId xmlns:a16="http://schemas.microsoft.com/office/drawing/2014/main" id="{00000000-0008-0000-0400-0000A4000000}"/>
              </a:ext>
            </a:extLst>
          </xdr:cNvPr>
          <xdr:cNvCxnSpPr>
            <a:cxnSpLocks/>
          </xdr:cNvCxnSpPr>
        </xdr:nvCxnSpPr>
        <xdr:spPr>
          <a:xfrm>
            <a:off x="234924" y="28280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שלב" descr="An array formula can perform calculations on more than one cell in an array. In the example above, the array is the original data set in cells C33:H34. The TRANSPOSE function then switches the horizontal orientation of the cells to a vertical orientation. &#10;&#10;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a:extLst>
              <a:ext uri="{FF2B5EF4-FFF2-40B4-BE49-F238E27FC236}">
                <a16:creationId xmlns:a16="http://schemas.microsoft.com/office/drawing/2014/main" id="{00000000-0008-0000-0400-0000A5000000}"/>
              </a:ext>
            </a:extLst>
          </xdr:cNvPr>
          <xdr:cNvSpPr txBox="1"/>
        </xdr:nvSpPr>
        <xdr:spPr>
          <a:xfrm>
            <a:off x="228601" y="699721"/>
            <a:ext cx="5172075" cy="2024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נוסחת מערך יכולה לבצע חישובים ביותר</a:t>
            </a:r>
            <a:r>
              <a:rPr lang="he" sz="1100"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מתא</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אחד במערך. בדוגמה שלעיל, המערך הוא ערכת הנתונים המקורית</a:t>
            </a:r>
            <a:r>
              <a:rPr lang="he" sz="1100"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בתאים</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H34</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r>
              <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C33</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לאחר מכן, הפונקציה TRANSPOSE מחליפה את כיוון אופקי של </a:t>
            </a:r>
            <a:r>
              <a:rPr lang="he" sz="1100"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התאים בכיוון אנכי. </a:t>
            </a:r>
            <a:endPar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a:p>
            <a:pPr lvl="0" algn="r" rtl="1">
              <a:defRPr/>
            </a:pPr>
            <a:endPar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יש לסיים תמיד נוסחאות מערך ב- CTRL+SHIFT+ENTER ולא ב- ENTER. ההקשה על CTRL+SHIFT+ENTER מחשבת את הפונקציה מול המערך. כשתסיים, Excel מציב סוגריים מיוחדים { } סביב הנוסחה. סוגריים אלה הם רמז חזותי שהתא שנבחר הוא חלק מנוסחת מערך. לא ניתן להקליד סוגריים אלה בעצמך. Excel מוסיף אותם בעת ההקשה על CTRL+SHIFT+ENTER. </a:t>
            </a:r>
          </a:p>
        </xdr:txBody>
      </xdr:sp>
    </xdr:grpSp>
    <xdr:clientData/>
  </xdr:twoCellAnchor>
  <xdr:twoCellAnchor editAs="oneCell">
    <xdr:from>
      <xdr:col>2</xdr:col>
      <xdr:colOff>31748</xdr:colOff>
      <xdr:row>49</xdr:row>
      <xdr:rowOff>19050</xdr:rowOff>
    </xdr:from>
    <xdr:to>
      <xdr:col>8</xdr:col>
      <xdr:colOff>238123</xdr:colOff>
      <xdr:row>66</xdr:row>
      <xdr:rowOff>47626</xdr:rowOff>
    </xdr:to>
    <xdr:grpSp>
      <xdr:nvGrpSpPr>
        <xdr:cNvPr id="7" name="זכור..." descr="KEEP IN MIND…&#10;There are three things to keep in mind when using an array formula: &#10;&#10;1) Always select multiple cells first, and then with those cells selected, start typing the array formula. That's the key: Select multiple cells first, then start typing.&#10;&#10;2) When you're done typing an array formula, press &#10;CTRL+SHIFT +ENTER.&#10;&#10;3) Once you enter an array formula, you cannot interrupt that new array. For example, you cannot type over or delete just one of the cells. You also cannot insert a new row or column within that array.  If you need to any of that, select all of the cells that have the array formula, press Delete, and then make your changes and recreate the formula">
          <a:extLst>
            <a:ext uri="{FF2B5EF4-FFF2-40B4-BE49-F238E27FC236}">
              <a16:creationId xmlns:a16="http://schemas.microsoft.com/office/drawing/2014/main" id="{00000000-0008-0000-0400-000007000000}"/>
            </a:ext>
          </a:extLst>
        </xdr:cNvPr>
        <xdr:cNvGrpSpPr/>
      </xdr:nvGrpSpPr>
      <xdr:grpSpPr>
        <a:xfrm flipH="1">
          <a:off x="10918459877" y="9925050"/>
          <a:ext cx="4206875" cy="3267076"/>
          <a:chOff x="6403974" y="10344150"/>
          <a:chExt cx="3991473" cy="2957353"/>
        </a:xfrm>
      </xdr:grpSpPr>
      <xdr:sp macro="" textlink="">
        <xdr:nvSpPr>
          <xdr:cNvPr id="176" name="שלב" descr="KEEP IN MIND…&#10;There are three things to keep in mind when using an array formula: &#10;&#10;1) Always select multiple cells first, and then with those cells selected, start typing the array formula. That's the key: Select multiple cells first, then start typing.&#10;&#10;2) When you're done typing an array formula, press &#10;CTRL+SHIFT +ENTER.&#10;&#10;3) Once you enter an array formula, you cannot interrupt that new array. For example, you cannot type over or delete just one of the cells. You also cannot insert a new row or column within that array.  If you need to any of that, select all of the cells that have the array formula, press Delete, and then make your changes and recreate the formula">
            <a:extLst>
              <a:ext uri="{FF2B5EF4-FFF2-40B4-BE49-F238E27FC236}">
                <a16:creationId xmlns:a16="http://schemas.microsoft.com/office/drawing/2014/main" id="{00000000-0008-0000-0400-0000B0000000}"/>
              </a:ext>
            </a:extLst>
          </xdr:cNvPr>
          <xdr:cNvSpPr txBox="1"/>
        </xdr:nvSpPr>
        <xdr:spPr>
          <a:xfrm>
            <a:off x="6705604" y="10344150"/>
            <a:ext cx="3689843" cy="2957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זכור...</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יש שלושה דברים שצריך לזכור בעת השימוש בנוסחת מערך: </a:t>
            </a:r>
          </a:p>
          <a:p>
            <a:pPr lvl="0" algn="r" rtl="1">
              <a:defRPr/>
            </a:pPr>
            <a:endParaRPr lang="en-US"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b="1"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1)</a:t>
            </a:r>
            <a:r>
              <a:rPr lang="he"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בחר תמיד תאים מרובים תחילה, ולאחר מכן עם התאים שנבחרו, התחל להקליד את נוסחת המערך. זה המפתח לכך: בחר תאים מרובים תחילה, ולאחר מכן התחל להקליד.</a:t>
            </a:r>
          </a:p>
          <a:p>
            <a:pPr lvl="0" algn="r" rtl="1">
              <a:defRPr/>
            </a:pPr>
            <a:endParaRPr lang="en-US"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b="1"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2)</a:t>
            </a:r>
            <a:r>
              <a:rPr lang="he"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כשתסיים להקליד את נוסחת המערך, הקש </a:t>
            </a:r>
            <a:br>
              <a:rPr lang="en-US"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br>
            <a:r>
              <a:rPr lang="he"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CTRL+SHIFT+ENTER.</a:t>
            </a:r>
          </a:p>
          <a:p>
            <a:pPr lvl="0" algn="r" rtl="1">
              <a:defRPr/>
            </a:pPr>
            <a:endParaRPr lang="en-US"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b="1"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3)</a:t>
            </a:r>
            <a:r>
              <a:rPr lang="he"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לאחר הזנת נוסחת המערך, לא ניתן להפריע למערך חדש זה. לדוגמה, אי אפשר להקליד בתוך אחד מהתאים או למחוק אותו. בנוסף, לא ניתן להוסיף שורה או עמודה חדשה בתוך מערך זה.  אם עליך לבצע אחת מפעולות אלה, בחר את כל התאים המכילים את נוסחת המערך, הקש על Delete, ולאחר מכן בצע את השינויים וצור מחדש את הנוסחה.</a:t>
            </a:r>
          </a:p>
        </xdr:txBody>
      </xdr:sp>
      <xdr:pic>
        <xdr:nvPicPr>
          <xdr:cNvPr id="177" name="גרפיקה 131" descr="ראש עם גלגלי שיניים">
            <a:extLst>
              <a:ext uri="{FF2B5EF4-FFF2-40B4-BE49-F238E27FC236}">
                <a16:creationId xmlns:a16="http://schemas.microsoft.com/office/drawing/2014/main" id="{00000000-0008-0000-0400-0000B1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flipH="1">
            <a:off x="6403974" y="10408233"/>
            <a:ext cx="377826" cy="377826"/>
          </a:xfrm>
          <a:prstGeom prst="rect">
            <a:avLst/>
          </a:prstGeom>
        </xdr:spPr>
      </xdr:pic>
    </xdr:grpSp>
    <xdr:clientData/>
  </xdr:twoCellAnchor>
  <xdr:twoCellAnchor editAs="oneCell">
    <xdr:from>
      <xdr:col>2</xdr:col>
      <xdr:colOff>76200</xdr:colOff>
      <xdr:row>66</xdr:row>
      <xdr:rowOff>28575</xdr:rowOff>
    </xdr:from>
    <xdr:to>
      <xdr:col>7</xdr:col>
      <xdr:colOff>476249</xdr:colOff>
      <xdr:row>71</xdr:row>
      <xdr:rowOff>24177</xdr:rowOff>
    </xdr:to>
    <xdr:grpSp>
      <xdr:nvGrpSpPr>
        <xdr:cNvPr id="6" name="מונחי EXCEL" descr="מונחי EXCEL: מאחר שנוסחאות מערך דורשות הקשה על CTRL+SHIFT+ENTER, יש אנשים שקוראים להן &quot;נוסחאות CSE&quot;">
          <a:extLst>
            <a:ext uri="{FF2B5EF4-FFF2-40B4-BE49-F238E27FC236}">
              <a16:creationId xmlns:a16="http://schemas.microsoft.com/office/drawing/2014/main" id="{00000000-0008-0000-0400-000006000000}"/>
            </a:ext>
          </a:extLst>
        </xdr:cNvPr>
        <xdr:cNvGrpSpPr/>
      </xdr:nvGrpSpPr>
      <xdr:grpSpPr>
        <a:xfrm flipH="1">
          <a:off x="10918888501" y="13173075"/>
          <a:ext cx="3733799" cy="948102"/>
          <a:chOff x="6448425" y="13201650"/>
          <a:chExt cx="3733799" cy="948102"/>
        </a:xfrm>
      </xdr:grpSpPr>
      <xdr:pic>
        <xdr:nvPicPr>
          <xdr:cNvPr id="188" name="גרפיקה 3" descr="אדם">
            <a:extLst>
              <a:ext uri="{FF2B5EF4-FFF2-40B4-BE49-F238E27FC236}">
                <a16:creationId xmlns:a16="http://schemas.microsoft.com/office/drawing/2014/main" id="{00000000-0008-0000-0400-0000B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15958" y="13339385"/>
            <a:ext cx="249354" cy="249353"/>
          </a:xfrm>
          <a:prstGeom prst="rect">
            <a:avLst/>
          </a:prstGeom>
        </xdr:spPr>
      </xdr:pic>
      <xdr:sp macro="" textlink="">
        <xdr:nvSpPr>
          <xdr:cNvPr id="189" name="בועת דיבור: אליפסה 188" descr="ציטוט">
            <a:extLst>
              <a:ext uri="{FF2B5EF4-FFF2-40B4-BE49-F238E27FC236}">
                <a16:creationId xmlns:a16="http://schemas.microsoft.com/office/drawing/2014/main" id="{00000000-0008-0000-0400-0000BD000000}"/>
              </a:ext>
            </a:extLst>
          </xdr:cNvPr>
          <xdr:cNvSpPr/>
        </xdr:nvSpPr>
        <xdr:spPr>
          <a:xfrm flipH="1">
            <a:off x="6448425" y="13272546"/>
            <a:ext cx="135067" cy="109164"/>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1"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87" name="שלב" descr="EXCEL SPEAK&#10;Because array formulas require CTRL+SHIFT+ENTER, some people informally call array formulas, &quot;CSE formulas">
            <a:extLst>
              <a:ext uri="{FF2B5EF4-FFF2-40B4-BE49-F238E27FC236}">
                <a16:creationId xmlns:a16="http://schemas.microsoft.com/office/drawing/2014/main" id="{00000000-0008-0000-0400-0000BB000000}"/>
              </a:ext>
            </a:extLst>
          </xdr:cNvPr>
          <xdr:cNvSpPr txBox="1"/>
        </xdr:nvSpPr>
        <xdr:spPr>
          <a:xfrm>
            <a:off x="6695693" y="13201650"/>
            <a:ext cx="3486531"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מונחי EXCEL</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משום שנוסחאות מערך דורשות הקשה על CTRL+SHIFT+ENTER, יש אנשים שקוראים להן "נוסחאות CSE". </a:t>
            </a:r>
          </a:p>
        </xdr:txBody>
      </xdr:sp>
    </xdr:grpSp>
    <xdr:clientData/>
  </xdr:twoCellAnchor>
  <xdr:twoCellAnchor editAs="oneCell">
    <xdr:from>
      <xdr:col>0</xdr:col>
      <xdr:colOff>390525</xdr:colOff>
      <xdr:row>70</xdr:row>
      <xdr:rowOff>171450</xdr:rowOff>
    </xdr:from>
    <xdr:to>
      <xdr:col>1</xdr:col>
      <xdr:colOff>5124450</xdr:colOff>
      <xdr:row>87</xdr:row>
      <xdr:rowOff>171450</xdr:rowOff>
    </xdr:to>
    <xdr:grpSp>
      <xdr:nvGrpSpPr>
        <xdr:cNvPr id="5" name="מידע נוסף באינטרנט" descr="More information on the web, contains links to the web&#10;Back to top&#10;Next step">
          <a:extLst>
            <a:ext uri="{FF2B5EF4-FFF2-40B4-BE49-F238E27FC236}">
              <a16:creationId xmlns:a16="http://schemas.microsoft.com/office/drawing/2014/main" id="{00000000-0008-0000-0400-000005000000}"/>
            </a:ext>
          </a:extLst>
        </xdr:cNvPr>
        <xdr:cNvGrpSpPr/>
      </xdr:nvGrpSpPr>
      <xdr:grpSpPr>
        <a:xfrm flipH="1">
          <a:off x="10923879600" y="14077950"/>
          <a:ext cx="5695950" cy="3238500"/>
          <a:chOff x="390525" y="14468475"/>
          <a:chExt cx="5695950" cy="3267075"/>
        </a:xfrm>
      </xdr:grpSpPr>
      <xdr:sp macro="" textlink="">
        <xdr:nvSpPr>
          <xdr:cNvPr id="191" name="מלבן 190" descr="רקע">
            <a:extLst>
              <a:ext uri="{FF2B5EF4-FFF2-40B4-BE49-F238E27FC236}">
                <a16:creationId xmlns:a16="http://schemas.microsoft.com/office/drawing/2014/main" id="{00000000-0008-0000-0400-0000BF000000}"/>
              </a:ext>
            </a:extLst>
          </xdr:cNvPr>
          <xdr:cNvSpPr/>
        </xdr:nvSpPr>
        <xdr:spPr>
          <a:xfrm>
            <a:off x="390525" y="14468475"/>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92" name="שלב" descr="מידע נוסף באינטרנט">
            <a:extLst>
              <a:ext uri="{FF2B5EF4-FFF2-40B4-BE49-F238E27FC236}">
                <a16:creationId xmlns:a16="http://schemas.microsoft.com/office/drawing/2014/main" id="{00000000-0008-0000-0400-0000C0000000}"/>
              </a:ext>
            </a:extLst>
          </xdr:cNvPr>
          <xdr:cNvSpPr txBox="1"/>
        </xdr:nvSpPr>
        <xdr:spPr>
          <a:xfrm>
            <a:off x="622273" y="145871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מידע נוסף באינטרנט</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93" name="מחבר ישר 192" descr="קו דקורטיבי">
            <a:extLst>
              <a:ext uri="{FF2B5EF4-FFF2-40B4-BE49-F238E27FC236}">
                <a16:creationId xmlns:a16="http://schemas.microsoft.com/office/drawing/2014/main" id="{00000000-0008-0000-0400-0000C1000000}"/>
              </a:ext>
            </a:extLst>
          </xdr:cNvPr>
          <xdr:cNvCxnSpPr>
            <a:cxnSpLocks/>
          </xdr:cNvCxnSpPr>
        </xdr:nvCxnSpPr>
        <xdr:spPr>
          <a:xfrm>
            <a:off x="625449" y="150945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4" name="לחצן 'הבא'" descr="לראש העמוד, עם היפר-קישור לתא A1">
            <a:hlinkClick xmlns:r="http://schemas.openxmlformats.org/officeDocument/2006/relationships" r:id="rId7" tooltip="בחר כדי לחזור לתא A1 בגיליון עבודה זה"/>
            <a:extLst>
              <a:ext uri="{FF2B5EF4-FFF2-40B4-BE49-F238E27FC236}">
                <a16:creationId xmlns:a16="http://schemas.microsoft.com/office/drawing/2014/main" id="{00000000-0008-0000-0400-0000C2000000}"/>
              </a:ext>
            </a:extLst>
          </xdr:cNvPr>
          <xdr:cNvSpPr/>
        </xdr:nvSpPr>
        <xdr:spPr>
          <a:xfrm>
            <a:off x="625449" y="1697125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חזור למעלה</a:t>
            </a:r>
          </a:p>
        </xdr:txBody>
      </xdr:sp>
      <xdr:cxnSp macro="">
        <xdr:nvCxnSpPr>
          <xdr:cNvPr id="195" name="מחבר ישר 194" descr="קו דקורטיבי">
            <a:extLst>
              <a:ext uri="{FF2B5EF4-FFF2-40B4-BE49-F238E27FC236}">
                <a16:creationId xmlns:a16="http://schemas.microsoft.com/office/drawing/2014/main" id="{00000000-0008-0000-0400-0000C3000000}"/>
              </a:ext>
            </a:extLst>
          </xdr:cNvPr>
          <xdr:cNvCxnSpPr>
            <a:cxnSpLocks/>
          </xdr:cNvCxnSpPr>
        </xdr:nvCxnSpPr>
        <xdr:spPr>
          <a:xfrm>
            <a:off x="625449" y="167259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6" name="לחצן 'הבא'" descr="לחצן 'השלב הבא' עם היפר-קישור לגיליון הבא">
            <a:hlinkClick xmlns:r="http://schemas.openxmlformats.org/officeDocument/2006/relationships" r:id="rId2" tooltip="בחר באפשרות זו כדי לעבור לשלב הבא"/>
            <a:extLst>
              <a:ext uri="{FF2B5EF4-FFF2-40B4-BE49-F238E27FC236}">
                <a16:creationId xmlns:a16="http://schemas.microsoft.com/office/drawing/2014/main" id="{00000000-0008-0000-0400-0000C4000000}"/>
              </a:ext>
            </a:extLst>
          </xdr:cNvPr>
          <xdr:cNvSpPr/>
        </xdr:nvSpPr>
        <xdr:spPr>
          <a:xfrm>
            <a:off x="4684395" y="1716175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השלב הבא</a:t>
            </a:r>
          </a:p>
        </xdr:txBody>
      </xdr:sp>
      <xdr:sp macro="" textlink="">
        <xdr:nvSpPr>
          <xdr:cNvPr id="197" name="שלב" descr="החלפת (סיבוב) נתונים משורות לעמודות או להפך, עם היפר-קישור לאינטרנט">
            <a:hlinkClick xmlns:r="http://schemas.openxmlformats.org/officeDocument/2006/relationships" r:id="rId8" tooltip="בחר כדי ללמוד על החלפת (סיבוב) נתונים משורות לעמודות או להפך מהאינטרנט"/>
            <a:extLst>
              <a:ext uri="{FF2B5EF4-FFF2-40B4-BE49-F238E27FC236}">
                <a16:creationId xmlns:a16="http://schemas.microsoft.com/office/drawing/2014/main" id="{00000000-0008-0000-0400-0000C5000000}"/>
              </a:ext>
            </a:extLst>
          </xdr:cNvPr>
          <xdr:cNvSpPr txBox="1"/>
        </xdr:nvSpPr>
        <xdr:spPr>
          <a:xfrm>
            <a:off x="1029308" y="15263324"/>
            <a:ext cx="38093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IL" sz="110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ביצוע חילוף (סיבוב) של נתונים משורות לעמודות או להפך</a:t>
            </a:r>
            <a:endParaRPr lang="he" sz="110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pic>
        <xdr:nvPicPr>
          <xdr:cNvPr id="198" name="גרפיקה 22" descr="חץ">
            <a:hlinkClick xmlns:r="http://schemas.openxmlformats.org/officeDocument/2006/relationships" r:id="rId8" tooltip="בחר כדי לקבל מידע נוסף מהאינטרנט"/>
            <a:extLst>
              <a:ext uri="{FF2B5EF4-FFF2-40B4-BE49-F238E27FC236}">
                <a16:creationId xmlns:a16="http://schemas.microsoft.com/office/drawing/2014/main" id="{00000000-0008-0000-0400-0000C6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168047"/>
            <a:ext cx="454554" cy="448472"/>
          </a:xfrm>
          <a:prstGeom prst="rect">
            <a:avLst/>
          </a:prstGeom>
        </xdr:spPr>
      </xdr:pic>
      <xdr:sp macro="" textlink="">
        <xdr:nvSpPr>
          <xdr:cNvPr id="199" name="שלב" descr="הכל אודות הפונקציה TRANPOSE, עם היפר-קישור לאינטרנט">
            <a:hlinkClick xmlns:r="http://schemas.openxmlformats.org/officeDocument/2006/relationships" r:id="rId11" tooltip="בחר כדי ללמוד הכל אודות הפונקציה TRANSPOSE מהאינטרנט"/>
            <a:extLst>
              <a:ext uri="{FF2B5EF4-FFF2-40B4-BE49-F238E27FC236}">
                <a16:creationId xmlns:a16="http://schemas.microsoft.com/office/drawing/2014/main" id="{00000000-0008-0000-0400-0000C7000000}"/>
              </a:ext>
            </a:extLst>
          </xdr:cNvPr>
          <xdr:cNvSpPr txBox="1"/>
        </xdr:nvSpPr>
        <xdr:spPr>
          <a:xfrm>
            <a:off x="1029308" y="15727931"/>
            <a:ext cx="234254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הכל אודות הפונקציה TRANSPOSE</a:t>
            </a:r>
          </a:p>
        </xdr:txBody>
      </xdr:sp>
      <xdr:pic>
        <xdr:nvPicPr>
          <xdr:cNvPr id="200" name="גרפיקה 22" descr="חץ">
            <a:hlinkClick xmlns:r="http://schemas.openxmlformats.org/officeDocument/2006/relationships" r:id="rId11" tooltip="בחר כדי לקבל מידע נוסף מהאינטרנט"/>
            <a:extLst>
              <a:ext uri="{FF2B5EF4-FFF2-40B4-BE49-F238E27FC236}">
                <a16:creationId xmlns:a16="http://schemas.microsoft.com/office/drawing/2014/main" id="{00000000-0008-0000-0400-0000C8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625901"/>
            <a:ext cx="454554" cy="448472"/>
          </a:xfrm>
          <a:prstGeom prst="rect">
            <a:avLst/>
          </a:prstGeom>
        </xdr:spPr>
      </xdr:pic>
      <xdr:sp macro="" textlink="">
        <xdr:nvSpPr>
          <xdr:cNvPr id="201" name="שלב" descr="יצירת נוסחת מערך,עם היפר-קישור לאינטרנט">
            <a:hlinkClick xmlns:r="http://schemas.openxmlformats.org/officeDocument/2006/relationships" r:id="rId12" tooltip="בחר כדי ללמוד על יצירת נוסחת מערך מהאינטרנט"/>
            <a:extLst>
              <a:ext uri="{FF2B5EF4-FFF2-40B4-BE49-F238E27FC236}">
                <a16:creationId xmlns:a16="http://schemas.microsoft.com/office/drawing/2014/main" id="{00000000-0008-0000-0400-0000C9000000}"/>
              </a:ext>
            </a:extLst>
          </xdr:cNvPr>
          <xdr:cNvSpPr txBox="1"/>
        </xdr:nvSpPr>
        <xdr:spPr>
          <a:xfrm>
            <a:off x="1029308" y="16195097"/>
            <a:ext cx="17424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צור נוסחת מערך</a:t>
            </a:r>
          </a:p>
        </xdr:txBody>
      </xdr:sp>
      <xdr:pic>
        <xdr:nvPicPr>
          <xdr:cNvPr id="202" name="גרפיקה 22" descr="חץ">
            <a:hlinkClick xmlns:r="http://schemas.openxmlformats.org/officeDocument/2006/relationships" r:id="rId12" tooltip="בחר כדי לקבל מידע נוסף מהאינטרנט"/>
            <a:extLst>
              <a:ext uri="{FF2B5EF4-FFF2-40B4-BE49-F238E27FC236}">
                <a16:creationId xmlns:a16="http://schemas.microsoft.com/office/drawing/2014/main" id="{00000000-0008-0000-0400-0000C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6093067"/>
            <a:ext cx="454554" cy="448472"/>
          </a:xfrm>
          <a:prstGeom prst="rect">
            <a:avLst/>
          </a:prstGeom>
        </xdr:spPr>
      </xdr:pic>
    </xdr:grpSp>
    <xdr:clientData/>
  </xdr:twoCellAnchor>
  <xdr:twoCellAnchor editAs="absolute">
    <xdr:from>
      <xdr:col>1</xdr:col>
      <xdr:colOff>3181350</xdr:colOff>
      <xdr:row>9</xdr:row>
      <xdr:rowOff>161925</xdr:rowOff>
    </xdr:from>
    <xdr:to>
      <xdr:col>1</xdr:col>
      <xdr:colOff>3726323</xdr:colOff>
      <xdr:row>13</xdr:row>
      <xdr:rowOff>66592</xdr:rowOff>
    </xdr:to>
    <xdr:grpSp>
      <xdr:nvGrpSpPr>
        <xdr:cNvPr id="3" name="לחצן 'הדבק'" descr="לחצן 'הדבק' וחץ">
          <a:extLst>
            <a:ext uri="{FF2B5EF4-FFF2-40B4-BE49-F238E27FC236}">
              <a16:creationId xmlns:a16="http://schemas.microsoft.com/office/drawing/2014/main" id="{00000000-0008-0000-0400-000003000000}"/>
            </a:ext>
          </a:extLst>
        </xdr:cNvPr>
        <xdr:cNvGrpSpPr/>
      </xdr:nvGrpSpPr>
      <xdr:grpSpPr>
        <a:xfrm>
          <a:off x="10925277727" y="2447925"/>
          <a:ext cx="544973" cy="666667"/>
          <a:chOff x="4838700" y="2324100"/>
          <a:chExt cx="544973" cy="666667"/>
        </a:xfrm>
      </xdr:grpSpPr>
      <xdr:pic>
        <xdr:nvPicPr>
          <xdr:cNvPr id="2" name="תמונה 1" descr="לחצן 'הדבק'">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3"/>
          <a:srcRect/>
          <a:stretch/>
        </xdr:blipFill>
        <xdr:spPr>
          <a:xfrm>
            <a:off x="4838700" y="2324100"/>
            <a:ext cx="409523" cy="666667"/>
          </a:xfrm>
          <a:prstGeom prst="rect">
            <a:avLst/>
          </a:prstGeom>
          <a:ln>
            <a:solidFill>
              <a:schemeClr val="bg1">
                <a:lumMod val="75000"/>
              </a:schemeClr>
            </a:solidFill>
          </a:ln>
        </xdr:spPr>
      </xdr:pic>
      <xdr:sp macro="" textlink="">
        <xdr:nvSpPr>
          <xdr:cNvPr id="104" name="קשת 103" descr="חץ">
            <a:extLst>
              <a:ext uri="{FF2B5EF4-FFF2-40B4-BE49-F238E27FC236}">
                <a16:creationId xmlns:a16="http://schemas.microsoft.com/office/drawing/2014/main" id="{00000000-0008-0000-0400-000068000000}"/>
              </a:ext>
            </a:extLst>
          </xdr:cNvPr>
          <xdr:cNvSpPr/>
        </xdr:nvSpPr>
        <xdr:spPr>
          <a:xfrm rot="10529789" flipH="1">
            <a:off x="4920960" y="2507914"/>
            <a:ext cx="462713" cy="398577"/>
          </a:xfrm>
          <a:prstGeom prst="arc">
            <a:avLst>
              <a:gd name="adj1" fmla="val 15011426"/>
              <a:gd name="adj2" fmla="val 209269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l" rtl="1"/>
            <a:endParaRPr lang="en-US" sz="1100"/>
          </a:p>
        </xdr:txBody>
      </xdr:sp>
    </xdr:grpSp>
    <xdr:clientData/>
  </xdr:twoCellAnchor>
  <xdr:twoCellAnchor editAs="oneCell">
    <xdr:from>
      <xdr:col>5</xdr:col>
      <xdr:colOff>304800</xdr:colOff>
      <xdr:row>7</xdr:row>
      <xdr:rowOff>142875</xdr:rowOff>
    </xdr:from>
    <xdr:to>
      <xdr:col>7</xdr:col>
      <xdr:colOff>552450</xdr:colOff>
      <xdr:row>12</xdr:row>
      <xdr:rowOff>138477</xdr:rowOff>
    </xdr:to>
    <xdr:grpSp>
      <xdr:nvGrpSpPr>
        <xdr:cNvPr id="4" name="עצה ממומחים" descr="עצה של מומחים: מקש הקיצור עבור הדבקה מיוחדת הוא CTRL+ALT+V.">
          <a:extLst>
            <a:ext uri="{FF2B5EF4-FFF2-40B4-BE49-F238E27FC236}">
              <a16:creationId xmlns:a16="http://schemas.microsoft.com/office/drawing/2014/main" id="{00000000-0008-0000-0400-000004000000}"/>
            </a:ext>
          </a:extLst>
        </xdr:cNvPr>
        <xdr:cNvGrpSpPr/>
      </xdr:nvGrpSpPr>
      <xdr:grpSpPr>
        <a:xfrm flipH="1">
          <a:off x="10918812300" y="2047875"/>
          <a:ext cx="1581150" cy="948102"/>
          <a:chOff x="8448675" y="2143125"/>
          <a:chExt cx="1581150" cy="948102"/>
        </a:xfrm>
      </xdr:grpSpPr>
      <xdr:pic>
        <xdr:nvPicPr>
          <xdr:cNvPr id="107" name="גרפיקה 2" descr="ינשוף">
            <a:extLst>
              <a:ext uri="{FF2B5EF4-FFF2-40B4-BE49-F238E27FC236}">
                <a16:creationId xmlns:a16="http://schemas.microsoft.com/office/drawing/2014/main" id="{00000000-0008-0000-0400-00006B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8448675" y="2170284"/>
            <a:ext cx="444647" cy="444647"/>
          </a:xfrm>
          <a:prstGeom prst="rect">
            <a:avLst/>
          </a:prstGeom>
        </xdr:spPr>
      </xdr:pic>
      <xdr:sp macro="" textlink="">
        <xdr:nvSpPr>
          <xdr:cNvPr id="108" name="שלב" descr="EXPERT TIP&#10;The shortcut key for Paste Special is CTRL+ALT+V">
            <a:extLst>
              <a:ext uri="{FF2B5EF4-FFF2-40B4-BE49-F238E27FC236}">
                <a16:creationId xmlns:a16="http://schemas.microsoft.com/office/drawing/2014/main" id="{00000000-0008-0000-0400-00006C000000}"/>
              </a:ext>
            </a:extLst>
          </xdr:cNvPr>
          <xdr:cNvSpPr txBox="1"/>
        </xdr:nvSpPr>
        <xdr:spPr>
          <a:xfrm>
            <a:off x="8782052" y="2143125"/>
            <a:ext cx="1247773"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עצה ממומחים</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מקש הקיצור עבור הדבקה מיוחדת הוא CTRL+ALT+V.</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a:t>
            </a:r>
            <a:endParaRPr lang="en-US" sz="11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13</xdr:row>
      <xdr:rowOff>190499</xdr:rowOff>
    </xdr:from>
    <xdr:to>
      <xdr:col>6</xdr:col>
      <xdr:colOff>323849</xdr:colOff>
      <xdr:row>22</xdr:row>
      <xdr:rowOff>38100</xdr:rowOff>
    </xdr:to>
    <xdr:grpSp>
      <xdr:nvGrpSpPr>
        <xdr:cNvPr id="6" name="משימה מיוחדת" descr="נקודת זכות נוספת: כאשר תסיים עם שלב 5, נסה למיין לפי סדר אלפביתי בשתי עמודות. תוכל לעשות זאת באופן הבא: תחילה מיין מחלקה בסדר אלפביתי (השלב הראשון מימין). לאחר מכן, לחץ על בית &gt; מיין וסנן &gt; מיון מותאם אישית. הוסף רמה שנייה לקטגוריה. לאחר שתלחץ על אישור, המחלקה תמוין, ובכל מחלקה, שורות קטגוריה ימוינו בסדר אלפביתי גם כן">
          <a:extLst>
            <a:ext uri="{FF2B5EF4-FFF2-40B4-BE49-F238E27FC236}">
              <a16:creationId xmlns:a16="http://schemas.microsoft.com/office/drawing/2014/main" id="{00000000-0008-0000-0500-000006000000}"/>
            </a:ext>
          </a:extLst>
        </xdr:cNvPr>
        <xdr:cNvGrpSpPr/>
      </xdr:nvGrpSpPr>
      <xdr:grpSpPr>
        <a:xfrm flipH="1">
          <a:off x="10920031501" y="3238499"/>
          <a:ext cx="3943349" cy="1562101"/>
          <a:chOff x="7248525" y="3467099"/>
          <a:chExt cx="3943349" cy="1362075"/>
        </a:xfrm>
      </xdr:grpSpPr>
      <xdr:sp macro="" textlink="">
        <xdr:nvSpPr>
          <xdr:cNvPr id="40" name="שלב" descr="EXTRA CREDIT&#10;When you're done with step 5, try sorting alphabetically by two columns. Here's how: First sort Department alphabetically (that's step 1 on the left). Then click Home &gt; Sort &amp; Filter &gt; Custom Sort. Add a second level for Category. After you click OK, Department will be sorted, and within each department, Category rows will be sorted in alphabetical order as well">
            <a:extLst>
              <a:ext uri="{FF2B5EF4-FFF2-40B4-BE49-F238E27FC236}">
                <a16:creationId xmlns:a16="http://schemas.microsoft.com/office/drawing/2014/main" id="{00000000-0008-0000-0500-000028000000}"/>
              </a:ext>
            </a:extLst>
          </xdr:cNvPr>
          <xdr:cNvSpPr txBox="1"/>
        </xdr:nvSpPr>
        <xdr:spPr>
          <a:xfrm>
            <a:off x="7608105" y="3467099"/>
            <a:ext cx="3583769"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משימה מיוחדת</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כשתסיים את שלב 5, </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נסה למיין בסדר אלפביתי לפי שתי עמודות. כך תוכל לעשות זאת: מיין תחילה את </a:t>
            </a:r>
            <a:r>
              <a:rPr lang="he" sz="1100" b="1"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מחלקה</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בסדר אלפביתי (זהו שלב 1 מימין). לאחר מכן לחץ על </a:t>
            </a:r>
            <a:r>
              <a:rPr lang="he" sz="1100" b="1"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בית</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a:t>
            </a:r>
            <a:r>
              <a:rPr lang="he" sz="1100" b="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&gt;</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a:t>
            </a:r>
            <a:r>
              <a:rPr lang="he" sz="1100" b="1"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מיון וסינון</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&gt; </a:t>
            </a:r>
            <a:r>
              <a:rPr lang="he" sz="1100" b="1"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מיון מותאם אישית</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הוסף רמה שניה עבור </a:t>
            </a:r>
            <a:r>
              <a:rPr lang="he" sz="1100" b="1"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קטגוריה</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לאחר שתלחץ על 'אישור', העמודה </a:t>
            </a:r>
            <a:r>
              <a:rPr lang="he" sz="1100" b="1"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מחלקה</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תמוין, ובתוך כל מחלקה, שורות </a:t>
            </a:r>
            <a:r>
              <a:rPr lang="he" sz="1100" b="1"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קטגוריה</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ימוינו בסדר אלפביתי גם כן. </a:t>
            </a:r>
            <a:endParaRPr lang="en-US" sz="1100" b="0" i="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pic>
        <xdr:nvPicPr>
          <xdr:cNvPr id="41" name="גרפיקה 263" descr="רצועת כלים">
            <a:extLst>
              <a:ext uri="{FF2B5EF4-FFF2-40B4-BE49-F238E27FC236}">
                <a16:creationId xmlns:a16="http://schemas.microsoft.com/office/drawing/2014/main" id="{00000000-0008-0000-0500-000029000000}"/>
              </a:ext>
            </a:extLst>
          </xdr:cNvPr>
          <xdr:cNvPicPr preferRelativeResize="0">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248525" y="3521926"/>
            <a:ext cx="433903" cy="382710"/>
          </a:xfrm>
          <a:prstGeom prst="rect">
            <a:avLst/>
          </a:prstGeom>
        </xdr:spPr>
      </xdr:pic>
    </xdr:grpSp>
    <xdr:clientData/>
  </xdr:twoCellAnchor>
  <xdr:twoCellAnchor editAs="oneCell">
    <xdr:from>
      <xdr:col>0</xdr:col>
      <xdr:colOff>333375</xdr:colOff>
      <xdr:row>0</xdr:row>
      <xdr:rowOff>266700</xdr:rowOff>
    </xdr:from>
    <xdr:to>
      <xdr:col>1</xdr:col>
      <xdr:colOff>5067300</xdr:colOff>
      <xdr:row>23</xdr:row>
      <xdr:rowOff>152400</xdr:rowOff>
    </xdr:to>
    <xdr:grpSp>
      <xdr:nvGrpSpPr>
        <xdr:cNvPr id="5" name="מיין וסנן נתונים בקלות" descr="Sort and filter with ease&#10;Let's say you want the departments in alphabetical order. Click in the Department column, and then click Home &gt; Sort &amp; Filter &gt; Sort A to Z. &#10;Sort December's amounts from largest to smallest. Click any cell in the Dec column, and then click Home &gt; Sort &amp; Filter &gt; Sort Largest to Smallest. &#10;Now you'll filter the data so that only the Bakery rows appear. Press CTRL+A to select all of the cells, and then click Home &gt; Sort &amp; Filter &gt; Filter. &#10;Filter buttons appear on the top row. On the Department cell, click the filter button        and then click to clear the Select All checkbox. Then, click to select Bakery.&#10;Click OK and only the Bakery rows appear. Now clear the filter by clicking the filter button       for Department and then click Clear filter...&#10;Dive down for more detail &#10;Next step">
          <a:extLst>
            <a:ext uri="{FF2B5EF4-FFF2-40B4-BE49-F238E27FC236}">
              <a16:creationId xmlns:a16="http://schemas.microsoft.com/office/drawing/2014/main" id="{00000000-0008-0000-0500-000005000000}"/>
            </a:ext>
          </a:extLst>
        </xdr:cNvPr>
        <xdr:cNvGrpSpPr/>
      </xdr:nvGrpSpPr>
      <xdr:grpSpPr>
        <a:xfrm flipH="1">
          <a:off x="10925213100" y="266700"/>
          <a:ext cx="5695950" cy="4838700"/>
          <a:chOff x="333375" y="266700"/>
          <a:chExt cx="5695950" cy="4838700"/>
        </a:xfrm>
      </xdr:grpSpPr>
      <xdr:sp macro="" textlink="">
        <xdr:nvSpPr>
          <xdr:cNvPr id="78" name="מלבן 77" descr="רקע">
            <a:extLst>
              <a:ext uri="{FF2B5EF4-FFF2-40B4-BE49-F238E27FC236}">
                <a16:creationId xmlns:a16="http://schemas.microsoft.com/office/drawing/2014/main" id="{00000000-0008-0000-0500-00004E000000}"/>
              </a:ext>
            </a:extLst>
          </xdr:cNvPr>
          <xdr:cNvSpPr/>
        </xdr:nvSpPr>
        <xdr:spPr>
          <a:xfrm>
            <a:off x="333375" y="266700"/>
            <a:ext cx="5695950" cy="4838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79" name="שלב" descr="מיין וסנן נתונים בקלות">
            <a:extLst>
              <a:ext uri="{FF2B5EF4-FFF2-40B4-BE49-F238E27FC236}">
                <a16:creationId xmlns:a16="http://schemas.microsoft.com/office/drawing/2014/main" id="{00000000-0008-0000-0500-00004F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24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מיין וסנן נתונים בקלות</a:t>
            </a:r>
            <a:endParaRPr lang="en-US" sz="24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80" name="מחבר ישר 79" descr="קו דקורטיבי">
            <a:extLst>
              <a:ext uri="{FF2B5EF4-FFF2-40B4-BE49-F238E27FC236}">
                <a16:creationId xmlns:a16="http://schemas.microsoft.com/office/drawing/2014/main" id="{00000000-0008-0000-0500-000050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לחצן 'הבא'" descr="פתח לקבלת פרטים נוספים">
            <a:hlinkClick xmlns:r="http://schemas.openxmlformats.org/officeDocument/2006/relationships" r:id="rId3"/>
            <a:extLst>
              <a:ext uri="{FF2B5EF4-FFF2-40B4-BE49-F238E27FC236}">
                <a16:creationId xmlns:a16="http://schemas.microsoft.com/office/drawing/2014/main" id="{00000000-0008-0000-0500-000051000000}"/>
              </a:ext>
            </a:extLst>
          </xdr:cNvPr>
          <xdr:cNvSpPr/>
        </xdr:nvSpPr>
        <xdr:spPr>
          <a:xfrm>
            <a:off x="568299" y="427113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פתח לקבלת פרטים נוספים</a:t>
            </a:r>
          </a:p>
        </xdr:txBody>
      </xdr:sp>
      <xdr:cxnSp macro="">
        <xdr:nvCxnSpPr>
          <xdr:cNvPr id="82" name="מחבר ישר 81" descr="קו דקורטיבי">
            <a:extLst>
              <a:ext uri="{FF2B5EF4-FFF2-40B4-BE49-F238E27FC236}">
                <a16:creationId xmlns:a16="http://schemas.microsoft.com/office/drawing/2014/main" id="{00000000-0008-0000-0500-000052000000}"/>
              </a:ext>
            </a:extLst>
          </xdr:cNvPr>
          <xdr:cNvCxnSpPr>
            <a:cxnSpLocks/>
          </xdr:cNvCxnSpPr>
        </xdr:nvCxnSpPr>
        <xdr:spPr>
          <a:xfrm>
            <a:off x="568299" y="39909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לחצן 'הבא'" descr="לחצן 'השלב הבא' עם היפר-קישור לגיליון הבא">
            <a:hlinkClick xmlns:r="http://schemas.openxmlformats.org/officeDocument/2006/relationships" r:id="rId4" tooltip="בחר באפשרות זו כדי לעבור לשלב הבא"/>
            <a:extLst>
              <a:ext uri="{FF2B5EF4-FFF2-40B4-BE49-F238E27FC236}">
                <a16:creationId xmlns:a16="http://schemas.microsoft.com/office/drawing/2014/main" id="{00000000-0008-0000-0500-000053000000}"/>
              </a:ext>
            </a:extLst>
          </xdr:cNvPr>
          <xdr:cNvSpPr/>
        </xdr:nvSpPr>
        <xdr:spPr>
          <a:xfrm>
            <a:off x="4627245" y="427113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השלב הבא</a:t>
            </a:r>
          </a:p>
        </xdr:txBody>
      </xdr:sp>
      <xdr:sp macro="" textlink="">
        <xdr:nvSpPr>
          <xdr:cNvPr id="84" name="שלב" descr="נניח שאתה מעוניין במחלקות לפי סדר אלפביתי. לחץ בעמודה מחלקה ולאחר מכן לחץ על דף הבית &gt; מיין וסנן &gt; מיין א' עד ת'">
            <a:extLst>
              <a:ext uri="{FF2B5EF4-FFF2-40B4-BE49-F238E27FC236}">
                <a16:creationId xmlns:a16="http://schemas.microsoft.com/office/drawing/2014/main" id="{00000000-0008-0000-0500-000054000000}"/>
              </a:ext>
            </a:extLst>
          </xdr:cNvPr>
          <xdr:cNvSpPr txBox="1"/>
        </xdr:nvSpPr>
        <xdr:spPr>
          <a:xfrm>
            <a:off x="972158" y="108097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נניח שברצונך לסדר את המחלקות בסדר אלפביתי. לחץ בעמודה 'מחלקה' ולאחר מכן לחץ על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בית</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b="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&gt;</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מיין וסנן </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&gt;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מיין</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מא' עד ת'</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p>
        </xdr:txBody>
      </xdr:sp>
      <xdr:sp macro="" textlink="">
        <xdr:nvSpPr>
          <xdr:cNvPr id="85" name="אליפסה 84" descr="1">
            <a:extLst>
              <a:ext uri="{FF2B5EF4-FFF2-40B4-BE49-F238E27FC236}">
                <a16:creationId xmlns:a16="http://schemas.microsoft.com/office/drawing/2014/main" id="{00000000-0008-0000-0500-000055000000}"/>
              </a:ext>
            </a:extLst>
          </xdr:cNvPr>
          <xdr:cNvSpPr/>
        </xdr:nvSpPr>
        <xdr:spPr>
          <a:xfrm>
            <a:off x="565124" y="10384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xdr:nvSpPr>
          <xdr:cNvPr id="86" name="שלב" descr="מיין את הכמויות של דצמבר מהגדול ביותר לקטן ביותר. לחץ על תא כלשהו בעמודת דצמ‘, ולאחר מכן לחץ כל בית &gt; מיין וסנן &gt; מיין מהגדול ביותר לקטן ביותר">
            <a:extLst>
              <a:ext uri="{FF2B5EF4-FFF2-40B4-BE49-F238E27FC236}">
                <a16:creationId xmlns:a16="http://schemas.microsoft.com/office/drawing/2014/main" id="{00000000-0008-0000-0500-000056000000}"/>
              </a:ext>
            </a:extLst>
          </xdr:cNvPr>
          <xdr:cNvSpPr txBox="1"/>
        </xdr:nvSpPr>
        <xdr:spPr>
          <a:xfrm>
            <a:off x="972157" y="158600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מיין את הסכומים של דצמבר מהגדול ביותר לקטן ביותר. לחץ על תא כלשהו בעמודה 'דצמ' ולאחר מכן לחץ על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בית</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b="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&gt;</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מיין וסנן </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&gt;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מיין מהגדול ביותר לקטן ביותר</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p>
        </xdr:txBody>
      </xdr:sp>
      <xdr:sp macro="" textlink="">
        <xdr:nvSpPr>
          <xdr:cNvPr id="87" name="אליפסה 86" descr="2">
            <a:extLst>
              <a:ext uri="{FF2B5EF4-FFF2-40B4-BE49-F238E27FC236}">
                <a16:creationId xmlns:a16="http://schemas.microsoft.com/office/drawing/2014/main" id="{00000000-0008-0000-0500-000057000000}"/>
              </a:ext>
            </a:extLst>
          </xdr:cNvPr>
          <xdr:cNvSpPr/>
        </xdr:nvSpPr>
        <xdr:spPr>
          <a:xfrm>
            <a:off x="565124" y="15435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sp macro="" textlink="">
        <xdr:nvSpPr>
          <xdr:cNvPr id="88" name="שלב" descr="כעת תסנן את הנתונים כך שרק השורות של 'מאפייה' יופיעו. הקש CTRL + A כדי לבחור את כל התאים ולאחר מכן לחץ על דף הבית &gt; מיין וסנן &gt; סנן&#10;">
            <a:extLst>
              <a:ext uri="{FF2B5EF4-FFF2-40B4-BE49-F238E27FC236}">
                <a16:creationId xmlns:a16="http://schemas.microsoft.com/office/drawing/2014/main" id="{00000000-0008-0000-0500-000058000000}"/>
              </a:ext>
            </a:extLst>
          </xdr:cNvPr>
          <xdr:cNvSpPr txBox="1"/>
        </xdr:nvSpPr>
        <xdr:spPr>
          <a:xfrm>
            <a:off x="972157" y="2226007"/>
            <a:ext cx="48857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עכשיו סנן את הנתונים כך שיופיעו רק שורות 'מאפים'. הקש CTRL+A כדי לבחור את </a:t>
            </a:r>
            <a:r>
              <a:rPr lang="he" sz="1100"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כל התאים</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ולאחר מכן לחץ על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בית</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&gt;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מיין וסנן</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b="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&gt;</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סנן</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p>
        </xdr:txBody>
      </xdr:sp>
      <xdr:sp macro="" textlink="">
        <xdr:nvSpPr>
          <xdr:cNvPr id="89" name="אליפסה 88" descr="3">
            <a:extLst>
              <a:ext uri="{FF2B5EF4-FFF2-40B4-BE49-F238E27FC236}">
                <a16:creationId xmlns:a16="http://schemas.microsoft.com/office/drawing/2014/main" id="{00000000-0008-0000-0500-000059000000}"/>
              </a:ext>
            </a:extLst>
          </xdr:cNvPr>
          <xdr:cNvSpPr/>
        </xdr:nvSpPr>
        <xdr:spPr>
          <a:xfrm>
            <a:off x="565124" y="218350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sp macro="" textlink="">
        <xdr:nvSpPr>
          <xdr:cNvPr id="90" name="שלב" descr="לחצני סינון מופיעים בשורה העליונה. בתא מחלקה, לחץ על לחצן מסנן ולאחר מכן לחץ כדי לנקות את תיבת הסימון בחר הכל. לאחר מכן, לחץ כדי לבחור מאפייה">
            <a:extLst>
              <a:ext uri="{FF2B5EF4-FFF2-40B4-BE49-F238E27FC236}">
                <a16:creationId xmlns:a16="http://schemas.microsoft.com/office/drawing/2014/main" id="{00000000-0008-0000-0500-00005A000000}"/>
              </a:ext>
            </a:extLst>
          </xdr:cNvPr>
          <xdr:cNvSpPr txBox="1"/>
        </xdr:nvSpPr>
        <xdr:spPr>
          <a:xfrm>
            <a:off x="972158" y="272208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לחצני הסינון יופיעו בשורה העליונה. בתא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מחלקה</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לחץ על לחצן</a:t>
            </a:r>
            <a:r>
              <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המסנן ולאחר מכן לחץ כדי לנקות את תיבת הסימון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בחר הכל</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לאחר מכן, לחץ כדי לבחור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מאפים</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91" name="אליפסה 90" descr="4">
            <a:extLst>
              <a:ext uri="{FF2B5EF4-FFF2-40B4-BE49-F238E27FC236}">
                <a16:creationId xmlns:a16="http://schemas.microsoft.com/office/drawing/2014/main" id="{00000000-0008-0000-0500-00005B000000}"/>
              </a:ext>
            </a:extLst>
          </xdr:cNvPr>
          <xdr:cNvSpPr/>
        </xdr:nvSpPr>
        <xdr:spPr>
          <a:xfrm>
            <a:off x="565124" y="26795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sp macro="" textlink="">
        <xdr:nvSpPr>
          <xdr:cNvPr id="92" name="שלב" descr="לחץ על אישור ורק שורות ה‘מאפייה‘ יופיעו. עכשיו נקה את הסינון על-ידי לחיצה על כפתור הסינון של 'מחלקה' ולאחר מכן לחץ על נקה מסנן...">
            <a:extLst>
              <a:ext uri="{FF2B5EF4-FFF2-40B4-BE49-F238E27FC236}">
                <a16:creationId xmlns:a16="http://schemas.microsoft.com/office/drawing/2014/main" id="{00000000-0008-0000-0500-00005C000000}"/>
              </a:ext>
            </a:extLst>
          </xdr:cNvPr>
          <xdr:cNvSpPr txBox="1"/>
        </xdr:nvSpPr>
        <xdr:spPr>
          <a:xfrm>
            <a:off x="972158" y="3382632"/>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לחץ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אישור</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ורק השורה 'מאפים' תופיע. עכשיו נקה את המסנן על-ידי לחיצה על לחצן </a:t>
            </a:r>
            <a:r>
              <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הסינון של 'מחלקה' ולאחר מכן לחץ על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נקה מסנן...</a:t>
            </a:r>
            <a:endPar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93" name="אליפסה 92" descr="5">
            <a:extLst>
              <a:ext uri="{FF2B5EF4-FFF2-40B4-BE49-F238E27FC236}">
                <a16:creationId xmlns:a16="http://schemas.microsoft.com/office/drawing/2014/main" id="{00000000-0008-0000-0500-00005D000000}"/>
              </a:ext>
            </a:extLst>
          </xdr:cNvPr>
          <xdr:cNvSpPr/>
        </xdr:nvSpPr>
        <xdr:spPr>
          <a:xfrm>
            <a:off x="565124" y="33401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5</a:t>
            </a:r>
          </a:p>
        </xdr:txBody>
      </xdr:sp>
      <xdr:pic>
        <xdr:nvPicPr>
          <xdr:cNvPr id="94" name="תמונה 93" descr="לחצן 'סנן'">
            <a:extLst>
              <a:ext uri="{FF2B5EF4-FFF2-40B4-BE49-F238E27FC236}">
                <a16:creationId xmlns:a16="http://schemas.microsoft.com/office/drawing/2014/main" id="{00000000-0008-0000-0500-00005E000000}"/>
              </a:ext>
            </a:extLst>
          </xdr:cNvPr>
          <xdr:cNvPicPr>
            <a:picLocks noChangeAspect="1"/>
          </xdr:cNvPicPr>
        </xdr:nvPicPr>
        <xdr:blipFill rotWithShape="1">
          <a:blip xmlns:r="http://schemas.openxmlformats.org/officeDocument/2006/relationships" r:embed="rId5"/>
          <a:srcRect l="16000" t="17242" r="15000" b="24137"/>
          <a:stretch/>
        </xdr:blipFill>
        <xdr:spPr>
          <a:xfrm>
            <a:off x="5109052" y="2804860"/>
            <a:ext cx="140102" cy="138072"/>
          </a:xfrm>
          <a:prstGeom prst="rect">
            <a:avLst/>
          </a:prstGeom>
        </xdr:spPr>
      </xdr:pic>
      <xdr:pic>
        <xdr:nvPicPr>
          <xdr:cNvPr id="95" name="תמונה 94" descr="לחצן 'סנן'">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6"/>
          <a:srcRect/>
          <a:stretch/>
        </xdr:blipFill>
        <xdr:spPr>
          <a:xfrm flipH="1">
            <a:off x="2081117" y="3633535"/>
            <a:ext cx="138072" cy="138072"/>
          </a:xfrm>
          <a:prstGeom prst="rect">
            <a:avLst/>
          </a:prstGeom>
        </xdr:spPr>
      </xdr:pic>
    </xdr:grpSp>
    <xdr:clientData/>
  </xdr:twoCellAnchor>
  <xdr:twoCellAnchor editAs="oneCell">
    <xdr:from>
      <xdr:col>0</xdr:col>
      <xdr:colOff>333375</xdr:colOff>
      <xdr:row>25</xdr:row>
      <xdr:rowOff>133350</xdr:rowOff>
    </xdr:from>
    <xdr:to>
      <xdr:col>1</xdr:col>
      <xdr:colOff>5067300</xdr:colOff>
      <xdr:row>40</xdr:row>
      <xdr:rowOff>161924</xdr:rowOff>
    </xdr:to>
    <xdr:grpSp>
      <xdr:nvGrpSpPr>
        <xdr:cNvPr id="106" name="מיין לפי תאריך ואפילו לפי צבע" descr="Sort by date, or by color even&#10;There are many ways to sort in Excel. Here are just two more ways to sort, but this time you'll use the right-click menu:&#10;You want the dates in order. So, right-click a date and then click &#10;Sort &gt; Sort Oldest to Newest. The rows get sorted in ascending date order by the Expense date.&#10;Someone filled three cells with yellow. You can sort the rows by that color. Right-click a yellow cell, and then click Sort &gt; Put Selected Cell Color &#10;on Top">
          <a:extLst>
            <a:ext uri="{FF2B5EF4-FFF2-40B4-BE49-F238E27FC236}">
              <a16:creationId xmlns:a16="http://schemas.microsoft.com/office/drawing/2014/main" id="{00000000-0008-0000-0500-00006A000000}"/>
            </a:ext>
          </a:extLst>
        </xdr:cNvPr>
        <xdr:cNvGrpSpPr/>
      </xdr:nvGrpSpPr>
      <xdr:grpSpPr>
        <a:xfrm flipH="1">
          <a:off x="10925213100" y="5467350"/>
          <a:ext cx="5695950" cy="2886074"/>
          <a:chOff x="0" y="-57149"/>
          <a:chExt cx="5695950" cy="2886074"/>
        </a:xfrm>
      </xdr:grpSpPr>
      <xdr:sp macro="" textlink="">
        <xdr:nvSpPr>
          <xdr:cNvPr id="107" name="מלבן 106" descr="רקע">
            <a:extLst>
              <a:ext uri="{FF2B5EF4-FFF2-40B4-BE49-F238E27FC236}">
                <a16:creationId xmlns:a16="http://schemas.microsoft.com/office/drawing/2014/main" id="{00000000-0008-0000-0500-00006B000000}"/>
              </a:ext>
            </a:extLst>
          </xdr:cNvPr>
          <xdr:cNvSpPr/>
        </xdr:nvSpPr>
        <xdr:spPr>
          <a:xfrm>
            <a:off x="0" y="-57149"/>
            <a:ext cx="5695950" cy="28860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08" name="שלב" descr="מיין לפי תאריך ואפילו לפי צבע">
            <a:extLst>
              <a:ext uri="{FF2B5EF4-FFF2-40B4-BE49-F238E27FC236}">
                <a16:creationId xmlns:a16="http://schemas.microsoft.com/office/drawing/2014/main" id="{00000000-0008-0000-0500-00006C000000}"/>
              </a:ext>
            </a:extLst>
          </xdr:cNvPr>
          <xdr:cNvSpPr txBox="1"/>
        </xdr:nvSpPr>
        <xdr:spPr>
          <a:xfrm>
            <a:off x="231748" y="9012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מיין לפי תאריך ואפילו לפי צבע</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09" name="מחבר ישר 108" descr="קו דקורטיבי">
            <a:extLst>
              <a:ext uri="{FF2B5EF4-FFF2-40B4-BE49-F238E27FC236}">
                <a16:creationId xmlns:a16="http://schemas.microsoft.com/office/drawing/2014/main" id="{00000000-0008-0000-0500-00006D000000}"/>
              </a:ext>
            </a:extLst>
          </xdr:cNvPr>
          <xdr:cNvCxnSpPr>
            <a:cxnSpLocks/>
          </xdr:cNvCxnSpPr>
        </xdr:nvCxnSpPr>
        <xdr:spPr>
          <a:xfrm>
            <a:off x="234924" y="59753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10" name="מחבר ישר 109" descr="קו דקורטיבי">
            <a:extLst>
              <a:ext uri="{FF2B5EF4-FFF2-40B4-BE49-F238E27FC236}">
                <a16:creationId xmlns:a16="http://schemas.microsoft.com/office/drawing/2014/main" id="{00000000-0008-0000-0500-00006E000000}"/>
              </a:ext>
            </a:extLst>
          </xdr:cNvPr>
          <xdr:cNvCxnSpPr>
            <a:cxnSpLocks/>
          </xdr:cNvCxnSpPr>
        </xdr:nvCxnSpPr>
        <xdr:spPr>
          <a:xfrm>
            <a:off x="234924" y="260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11" name="שלב" descr="קיימות דרכים רבות למין ב-Excel. להלן עוד שתי דרכים בלבד למיון, אבל הפעם תשתמש בתפריט הלחיצה הימנית:">
            <a:extLst>
              <a:ext uri="{FF2B5EF4-FFF2-40B4-BE49-F238E27FC236}">
                <a16:creationId xmlns:a16="http://schemas.microsoft.com/office/drawing/2014/main" id="{00000000-0008-0000-0500-00006F000000}"/>
              </a:ext>
            </a:extLst>
          </xdr:cNvPr>
          <xdr:cNvSpPr txBox="1"/>
        </xdr:nvSpPr>
        <xdr:spPr>
          <a:xfrm>
            <a:off x="228600" y="671146"/>
            <a:ext cx="5300938" cy="490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יש דרכים רבות למיון ב- Excel. הנה עוד שתי דרכים למיון, אבל הפעם תשתמש בתפריט הלחיצה הימנית:</a:t>
            </a:r>
          </a:p>
        </xdr:txBody>
      </xdr:sp>
      <xdr:sp macro="" textlink="">
        <xdr:nvSpPr>
          <xdr:cNvPr id="112" name="שלב" descr="You want the dates in order. So, right-click a date and then click &#10;Sort &gt; Sort Oldest to Newest. The rows get sorted in ascending date order by the Expense date">
            <a:extLst>
              <a:ext uri="{FF2B5EF4-FFF2-40B4-BE49-F238E27FC236}">
                <a16:creationId xmlns:a16="http://schemas.microsoft.com/office/drawing/2014/main" id="{00000000-0008-0000-0500-000070000000}"/>
              </a:ext>
            </a:extLst>
          </xdr:cNvPr>
          <xdr:cNvSpPr txBox="1"/>
        </xdr:nvSpPr>
        <xdr:spPr>
          <a:xfrm>
            <a:off x="638783" y="1173622"/>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אתה מעוניין להציג את התאריכים לפי סדר. לכן, לחץ באמצעות לחצן העכבר הימני על תאריך ואחר מכן לחץ על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מיון</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&gt;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מיין מהישן ביותר לחדש ביותר</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השורות ממוינות בסדר תאריכים עולה לפי 'תאריך הוצאה'.</a:t>
            </a:r>
          </a:p>
        </xdr:txBody>
      </xdr:sp>
      <xdr:sp macro="" textlink="">
        <xdr:nvSpPr>
          <xdr:cNvPr id="113" name="אליפסה 112" descr="1">
            <a:extLst>
              <a:ext uri="{FF2B5EF4-FFF2-40B4-BE49-F238E27FC236}">
                <a16:creationId xmlns:a16="http://schemas.microsoft.com/office/drawing/2014/main" id="{00000000-0008-0000-0500-000071000000}"/>
              </a:ext>
            </a:extLst>
          </xdr:cNvPr>
          <xdr:cNvSpPr/>
        </xdr:nvSpPr>
        <xdr:spPr>
          <a:xfrm>
            <a:off x="231749" y="113112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xdr:nvSpPr>
          <xdr:cNvPr id="114" name="שלב" descr="מישהו מילא שלושה תאים בצהוב. ניתן לסדר את השורות לפי צבע זה. לחץ באמצעות לחצן העכבר הימני על תא צהוב ולאחר מכן לחץ על מיין &gt; שים את צבע התא שנבחר למעלה">
            <a:extLst>
              <a:ext uri="{FF2B5EF4-FFF2-40B4-BE49-F238E27FC236}">
                <a16:creationId xmlns:a16="http://schemas.microsoft.com/office/drawing/2014/main" id="{00000000-0008-0000-0500-000072000000}"/>
              </a:ext>
            </a:extLst>
          </xdr:cNvPr>
          <xdr:cNvSpPr txBox="1"/>
        </xdr:nvSpPr>
        <xdr:spPr>
          <a:xfrm>
            <a:off x="638782" y="1835738"/>
            <a:ext cx="4809517" cy="638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מישהו מילא שלושה תאים בצהוב. אפשר למיין את השורות לפי צבע זה. לחץ באמצעות לחצן העכבר הימני על תא צהוב, ולאחר מכן לחץ על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מיין</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&gt;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הצג את צבע התא הנבחר עליון</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p>
        </xdr:txBody>
      </xdr:sp>
      <xdr:sp macro="" textlink="">
        <xdr:nvSpPr>
          <xdr:cNvPr id="115" name="אליפסה 114" descr="2">
            <a:extLst>
              <a:ext uri="{FF2B5EF4-FFF2-40B4-BE49-F238E27FC236}">
                <a16:creationId xmlns:a16="http://schemas.microsoft.com/office/drawing/2014/main" id="{00000000-0008-0000-0500-000073000000}"/>
              </a:ext>
            </a:extLst>
          </xdr:cNvPr>
          <xdr:cNvSpPr/>
        </xdr:nvSpPr>
        <xdr:spPr>
          <a:xfrm>
            <a:off x="231749" y="179324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grpSp>
    <xdr:clientData/>
  </xdr:twoCellAnchor>
  <xdr:twoCellAnchor editAs="oneCell">
    <xdr:from>
      <xdr:col>6</xdr:col>
      <xdr:colOff>266700</xdr:colOff>
      <xdr:row>29</xdr:row>
      <xdr:rowOff>114299</xdr:rowOff>
    </xdr:from>
    <xdr:to>
      <xdr:col>9</xdr:col>
      <xdr:colOff>142874</xdr:colOff>
      <xdr:row>38</xdr:row>
      <xdr:rowOff>19050</xdr:rowOff>
    </xdr:to>
    <xdr:grpSp>
      <xdr:nvGrpSpPr>
        <xdr:cNvPr id="8" name="קבוצה 7" descr="IMPORTANT DETAIL&#10;You can't clear a sort order like you can a filter. So if you don't want your sort to stick, undo it by pressing CTRL+Z">
          <a:extLst>
            <a:ext uri="{FF2B5EF4-FFF2-40B4-BE49-F238E27FC236}">
              <a16:creationId xmlns:a16="http://schemas.microsoft.com/office/drawing/2014/main" id="{CE79A11A-3679-4FE1-8870-918EA0DF3948}"/>
            </a:ext>
          </a:extLst>
        </xdr:cNvPr>
        <xdr:cNvGrpSpPr/>
      </xdr:nvGrpSpPr>
      <xdr:grpSpPr>
        <a:xfrm flipH="1">
          <a:off x="10917945526" y="6210299"/>
          <a:ext cx="2143124" cy="1619251"/>
          <a:chOff x="10582275" y="6629399"/>
          <a:chExt cx="2143124" cy="1619251"/>
        </a:xfrm>
      </xdr:grpSpPr>
      <xdr:pic>
        <xdr:nvPicPr>
          <xdr:cNvPr id="117" name="גרפיקה 122" descr="זכוכית מגדלת">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flipH="1">
            <a:off x="10582275" y="6674825"/>
            <a:ext cx="352313" cy="352311"/>
          </a:xfrm>
          <a:prstGeom prst="rect">
            <a:avLst/>
          </a:prstGeom>
        </xdr:spPr>
      </xdr:pic>
      <xdr:sp macro="" textlink="">
        <xdr:nvSpPr>
          <xdr:cNvPr id="118" name="שלב" descr="IMPORTANT DETAIL&#10;You can't clear a sort order like you can a filter. So if you don't want your sort to stick, undo it by pressing CTRL+Z">
            <a:extLst>
              <a:ext uri="{FF2B5EF4-FFF2-40B4-BE49-F238E27FC236}">
                <a16:creationId xmlns:a16="http://schemas.microsoft.com/office/drawing/2014/main" id="{00000000-0008-0000-0500-000076000000}"/>
              </a:ext>
            </a:extLst>
          </xdr:cNvPr>
          <xdr:cNvSpPr txBox="1"/>
        </xdr:nvSpPr>
        <xdr:spPr>
          <a:xfrm>
            <a:off x="10886716" y="6629399"/>
            <a:ext cx="1838683" cy="161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פרט חשוב</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לא ניתן לנקות סדר מיון כמו מסנן. לכן אם אינך מעוניין להשאיר את המיון, בטל אותו על-ידי </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הקשה על CTRL+Z.</a:t>
            </a:r>
            <a:endParaRPr lang="en-US" sz="11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absolute">
    <xdr:from>
      <xdr:col>0</xdr:col>
      <xdr:colOff>333375</xdr:colOff>
      <xdr:row>41</xdr:row>
      <xdr:rowOff>171450</xdr:rowOff>
    </xdr:from>
    <xdr:to>
      <xdr:col>1</xdr:col>
      <xdr:colOff>5067300</xdr:colOff>
      <xdr:row>58</xdr:row>
      <xdr:rowOff>28575</xdr:rowOff>
    </xdr:to>
    <xdr:grpSp>
      <xdr:nvGrpSpPr>
        <xdr:cNvPr id="3" name="דרכים נוספות לסינון נתונים" descr="More ways to filter data&#10;Many people type formulas to find amounts that are above average, or greater than a certain amount. But there's no need to type formulas when special filters are available.&#10;On the Hotel cell, click the filter button and then click &#10;Number Filters &gt; Above Average. Excel calculates the average amount of the Hotel column, and then shows only rows with amounts greater than that average. &#10;Now add a second filter. On the Food cell, click the filter button and then click Number Filters &gt; Greater than..., and then type 25. Click OK. Of the three rows that were filtered for above average, Excel shows two rows with Food amounts greater than 25">
          <a:extLst>
            <a:ext uri="{FF2B5EF4-FFF2-40B4-BE49-F238E27FC236}">
              <a16:creationId xmlns:a16="http://schemas.microsoft.com/office/drawing/2014/main" id="{00000000-0008-0000-0500-000003000000}"/>
            </a:ext>
          </a:extLst>
        </xdr:cNvPr>
        <xdr:cNvGrpSpPr/>
      </xdr:nvGrpSpPr>
      <xdr:grpSpPr>
        <a:xfrm flipH="1">
          <a:off x="10925213100" y="8553450"/>
          <a:ext cx="5695950" cy="3095625"/>
          <a:chOff x="390525" y="8972550"/>
          <a:chExt cx="5695950" cy="3171824"/>
        </a:xfrm>
      </xdr:grpSpPr>
      <xdr:sp macro="" textlink="">
        <xdr:nvSpPr>
          <xdr:cNvPr id="133" name="מלבן 132" descr="רקע">
            <a:extLst>
              <a:ext uri="{FF2B5EF4-FFF2-40B4-BE49-F238E27FC236}">
                <a16:creationId xmlns:a16="http://schemas.microsoft.com/office/drawing/2014/main" id="{00000000-0008-0000-0500-000085000000}"/>
              </a:ext>
            </a:extLst>
          </xdr:cNvPr>
          <xdr:cNvSpPr/>
        </xdr:nvSpPr>
        <xdr:spPr>
          <a:xfrm>
            <a:off x="390525" y="8972550"/>
            <a:ext cx="5695950" cy="31718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34" name="שלב" descr="דרכים נוספות לסינון נתונים">
            <a:extLst>
              <a:ext uri="{FF2B5EF4-FFF2-40B4-BE49-F238E27FC236}">
                <a16:creationId xmlns:a16="http://schemas.microsoft.com/office/drawing/2014/main" id="{00000000-0008-0000-0500-000086000000}"/>
              </a:ext>
            </a:extLst>
          </xdr:cNvPr>
          <xdr:cNvSpPr txBox="1"/>
        </xdr:nvSpPr>
        <xdr:spPr>
          <a:xfrm>
            <a:off x="622273" y="910077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דרכים נוספות לסינון נתונים</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35" name="מחבר ישר 134" descr="קו דקורטיבי">
            <a:extLst>
              <a:ext uri="{FF2B5EF4-FFF2-40B4-BE49-F238E27FC236}">
                <a16:creationId xmlns:a16="http://schemas.microsoft.com/office/drawing/2014/main" id="{00000000-0008-0000-0500-000087000000}"/>
              </a:ext>
            </a:extLst>
          </xdr:cNvPr>
          <xdr:cNvCxnSpPr>
            <a:cxnSpLocks/>
          </xdr:cNvCxnSpPr>
        </xdr:nvCxnSpPr>
        <xdr:spPr>
          <a:xfrm>
            <a:off x="625449" y="960818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6" name="מחבר ישר 135" descr="קו דקורטיבי">
            <a:extLst>
              <a:ext uri="{FF2B5EF4-FFF2-40B4-BE49-F238E27FC236}">
                <a16:creationId xmlns:a16="http://schemas.microsoft.com/office/drawing/2014/main" id="{00000000-0008-0000-0500-000088000000}"/>
              </a:ext>
            </a:extLst>
          </xdr:cNvPr>
          <xdr:cNvCxnSpPr>
            <a:cxnSpLocks/>
          </xdr:cNvCxnSpPr>
        </xdr:nvCxnSpPr>
        <xdr:spPr>
          <a:xfrm>
            <a:off x="625449" y="11915774"/>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7" name="שלב" descr="אנשים רבים מקלידים נוסחאות כדי למצוא סכומים שהם מעל לממוצע, או גדולים יותר מסכום מסוים. אבל אין צורך להקליד נוסחאות כשמסננים מיוחדים זמינים">
            <a:extLst>
              <a:ext uri="{FF2B5EF4-FFF2-40B4-BE49-F238E27FC236}">
                <a16:creationId xmlns:a16="http://schemas.microsoft.com/office/drawing/2014/main" id="{00000000-0008-0000-0500-000089000000}"/>
              </a:ext>
            </a:extLst>
          </xdr:cNvPr>
          <xdr:cNvSpPr txBox="1"/>
        </xdr:nvSpPr>
        <xdr:spPr>
          <a:xfrm>
            <a:off x="619125" y="9681795"/>
            <a:ext cx="5300938" cy="491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אנשים רבים מקלידים נוסחאות כדי למצוא סכומים מעל הממוצע או גדולים יותר מסכום מסוים. אבל אין צורך להקליד נוסחאות כאשר קיימים מסננים מיוחדים.</a:t>
            </a:r>
            <a:endPar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38" name="שלב" descr="On the Hotel cell, click the filter button and then click &#10;Number Filters &gt; Above Average. Excel calculates the average amount of the Hotel column, and then shows only rows with amounts greater than that average">
            <a:extLst>
              <a:ext uri="{FF2B5EF4-FFF2-40B4-BE49-F238E27FC236}">
                <a16:creationId xmlns:a16="http://schemas.microsoft.com/office/drawing/2014/main" id="{00000000-0008-0000-0500-00008A000000}"/>
              </a:ext>
            </a:extLst>
          </xdr:cNvPr>
          <xdr:cNvSpPr txBox="1"/>
        </xdr:nvSpPr>
        <xdr:spPr>
          <a:xfrm>
            <a:off x="1029309" y="10184270"/>
            <a:ext cx="4523767" cy="818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בתא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מלון</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לחץ על לחצן</a:t>
            </a:r>
            <a:r>
              <a:rPr lang="en-US"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המסנן ולאחר מכן לחץ על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מסנני מספרים</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&gt;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מעל הממוצע</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Excel מחשב את הסכום הממוצע של העמודה 'מלון' ולאחר מכן מראה רק שורות עם סכומים גדולים יותר מממוצע זה. </a:t>
            </a:r>
          </a:p>
        </xdr:txBody>
      </xdr:sp>
      <xdr:sp macro="" textlink="">
        <xdr:nvSpPr>
          <xdr:cNvPr id="139" name="אליפסה 138" descr="1">
            <a:extLst>
              <a:ext uri="{FF2B5EF4-FFF2-40B4-BE49-F238E27FC236}">
                <a16:creationId xmlns:a16="http://schemas.microsoft.com/office/drawing/2014/main" id="{00000000-0008-0000-0500-00008B000000}"/>
              </a:ext>
            </a:extLst>
          </xdr:cNvPr>
          <xdr:cNvSpPr/>
        </xdr:nvSpPr>
        <xdr:spPr>
          <a:xfrm>
            <a:off x="622274" y="1014177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xdr:nvSpPr>
          <xdr:cNvPr id="140" name="שלב" descr="Now add a second filter. On the Food cell, click the filter button      and then click Number Filters &gt; Greater than..., and then type 25. Click OK.&#10;Of the three rows that were filtered for above average, Excel shows two rows with Food amounts greater than 25">
            <a:extLst>
              <a:ext uri="{FF2B5EF4-FFF2-40B4-BE49-F238E27FC236}">
                <a16:creationId xmlns:a16="http://schemas.microsoft.com/office/drawing/2014/main" id="{00000000-0008-0000-0500-00008C000000}"/>
              </a:ext>
            </a:extLst>
          </xdr:cNvPr>
          <xdr:cNvSpPr txBox="1"/>
        </xdr:nvSpPr>
        <xdr:spPr>
          <a:xfrm>
            <a:off x="1029307" y="11005772"/>
            <a:ext cx="4809517" cy="795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עכשיו הוסף מסנן שני. בתא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מזון</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לחץ על לחצן </a:t>
            </a:r>
            <a:r>
              <a:rPr lang="en-US"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המסנן ולאחר מכן לחץ על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מסנני מספרים</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&gt;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גדול מ...</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ולאחר מכן הקלד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25</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לחץ על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אישור</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.מתוך שלוש השורות שסוננו עקב סכום מעל הממוצע, Excel מציג שתי שורות עם סכומי מזון גדולים מ- 25.</a:t>
            </a:r>
          </a:p>
        </xdr:txBody>
      </xdr:sp>
      <xdr:sp macro="" textlink="">
        <xdr:nvSpPr>
          <xdr:cNvPr id="141" name="אליפסה 140" descr="2">
            <a:extLst>
              <a:ext uri="{FF2B5EF4-FFF2-40B4-BE49-F238E27FC236}">
                <a16:creationId xmlns:a16="http://schemas.microsoft.com/office/drawing/2014/main" id="{00000000-0008-0000-0500-00008D000000}"/>
              </a:ext>
            </a:extLst>
          </xdr:cNvPr>
          <xdr:cNvSpPr/>
        </xdr:nvSpPr>
        <xdr:spPr>
          <a:xfrm>
            <a:off x="622274" y="1096327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pic>
        <xdr:nvPicPr>
          <xdr:cNvPr id="131" name="תמונה 130" descr="לחצן 'סנן'">
            <a:extLst>
              <a:ext uri="{FF2B5EF4-FFF2-40B4-BE49-F238E27FC236}">
                <a16:creationId xmlns:a16="http://schemas.microsoft.com/office/drawing/2014/main" id="{00000000-0008-0000-0500-000083000000}"/>
              </a:ext>
            </a:extLst>
          </xdr:cNvPr>
          <xdr:cNvPicPr>
            <a:picLocks noChangeAspect="1"/>
          </xdr:cNvPicPr>
        </xdr:nvPicPr>
        <xdr:blipFill rotWithShape="1">
          <a:blip xmlns:r="http://schemas.openxmlformats.org/officeDocument/2006/relationships" r:embed="rId5"/>
          <a:srcRect l="16000" t="17242" r="15000" b="24137"/>
          <a:stretch/>
        </xdr:blipFill>
        <xdr:spPr>
          <a:xfrm>
            <a:off x="2700501" y="10258714"/>
            <a:ext cx="140102" cy="138072"/>
          </a:xfrm>
          <a:prstGeom prst="rect">
            <a:avLst/>
          </a:prstGeom>
        </xdr:spPr>
      </xdr:pic>
      <xdr:pic>
        <xdr:nvPicPr>
          <xdr:cNvPr id="132" name="תמונה 131" descr="לחצן 'סנן'">
            <a:extLst>
              <a:ext uri="{FF2B5EF4-FFF2-40B4-BE49-F238E27FC236}">
                <a16:creationId xmlns:a16="http://schemas.microsoft.com/office/drawing/2014/main" id="{00000000-0008-0000-0500-000084000000}"/>
              </a:ext>
            </a:extLst>
          </xdr:cNvPr>
          <xdr:cNvPicPr>
            <a:picLocks noChangeAspect="1"/>
          </xdr:cNvPicPr>
        </xdr:nvPicPr>
        <xdr:blipFill rotWithShape="1">
          <a:blip xmlns:r="http://schemas.openxmlformats.org/officeDocument/2006/relationships" r:embed="rId5"/>
          <a:srcRect l="16000" t="17242" r="15000" b="24137"/>
          <a:stretch/>
        </xdr:blipFill>
        <xdr:spPr>
          <a:xfrm>
            <a:off x="4124503" y="11069108"/>
            <a:ext cx="140102" cy="138072"/>
          </a:xfrm>
          <a:prstGeom prst="rect">
            <a:avLst/>
          </a:prstGeom>
        </xdr:spPr>
      </xdr:pic>
    </xdr:grpSp>
    <xdr:clientData/>
  </xdr:twoCellAnchor>
  <xdr:twoCellAnchor editAs="absolute">
    <xdr:from>
      <xdr:col>0</xdr:col>
      <xdr:colOff>332676</xdr:colOff>
      <xdr:row>58</xdr:row>
      <xdr:rowOff>161925</xdr:rowOff>
    </xdr:from>
    <xdr:to>
      <xdr:col>1</xdr:col>
      <xdr:colOff>5066601</xdr:colOff>
      <xdr:row>74</xdr:row>
      <xdr:rowOff>71399</xdr:rowOff>
    </xdr:to>
    <xdr:grpSp>
      <xdr:nvGrpSpPr>
        <xdr:cNvPr id="2" name="מידע נוסף באינטרנט" descr="More information on the web, contains links to the web&#10;Back to top&#10;Next step">
          <a:extLst>
            <a:ext uri="{FF2B5EF4-FFF2-40B4-BE49-F238E27FC236}">
              <a16:creationId xmlns:a16="http://schemas.microsoft.com/office/drawing/2014/main" id="{00000000-0008-0000-0500-000002000000}"/>
            </a:ext>
          </a:extLst>
        </xdr:cNvPr>
        <xdr:cNvGrpSpPr/>
      </xdr:nvGrpSpPr>
      <xdr:grpSpPr>
        <a:xfrm flipH="1">
          <a:off x="10925213799" y="11782425"/>
          <a:ext cx="5695950" cy="2957474"/>
          <a:chOff x="389826" y="12352299"/>
          <a:chExt cx="5695950" cy="2806700"/>
        </a:xfrm>
      </xdr:grpSpPr>
      <xdr:sp macro="" textlink="">
        <xdr:nvSpPr>
          <xdr:cNvPr id="143" name="מלבן 142" descr="רקע">
            <a:extLst>
              <a:ext uri="{FF2B5EF4-FFF2-40B4-BE49-F238E27FC236}">
                <a16:creationId xmlns:a16="http://schemas.microsoft.com/office/drawing/2014/main" id="{00000000-0008-0000-0500-00008F000000}"/>
              </a:ext>
            </a:extLst>
          </xdr:cNvPr>
          <xdr:cNvSpPr/>
        </xdr:nvSpPr>
        <xdr:spPr>
          <a:xfrm>
            <a:off x="389826" y="12352299"/>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44" name="שלב" descr="מידע נוסף באינטרנט">
            <a:extLst>
              <a:ext uri="{FF2B5EF4-FFF2-40B4-BE49-F238E27FC236}">
                <a16:creationId xmlns:a16="http://schemas.microsoft.com/office/drawing/2014/main" id="{00000000-0008-0000-0500-000090000000}"/>
              </a:ext>
            </a:extLst>
          </xdr:cNvPr>
          <xdr:cNvSpPr txBox="1"/>
        </xdr:nvSpPr>
        <xdr:spPr>
          <a:xfrm>
            <a:off x="621574" y="12470996"/>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מידע נוסף באינטרנט</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45" name="מחבר ישר 144" descr="קו דקורטיבי">
            <a:extLst>
              <a:ext uri="{FF2B5EF4-FFF2-40B4-BE49-F238E27FC236}">
                <a16:creationId xmlns:a16="http://schemas.microsoft.com/office/drawing/2014/main" id="{00000000-0008-0000-0500-000091000000}"/>
              </a:ext>
            </a:extLst>
          </xdr:cNvPr>
          <xdr:cNvCxnSpPr>
            <a:cxnSpLocks/>
          </xdr:cNvCxnSpPr>
        </xdr:nvCxnSpPr>
        <xdr:spPr>
          <a:xfrm>
            <a:off x="624750" y="1297840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6" name="לחצן 'הבא'" descr="לראש העמוד, עם היפר-קישור לתא A1">
            <a:hlinkClick xmlns:r="http://schemas.openxmlformats.org/officeDocument/2006/relationships" r:id="rId9" tooltip="בחר כדי לחזור לתא A1 בגיליון עבודה זה"/>
            <a:extLst>
              <a:ext uri="{FF2B5EF4-FFF2-40B4-BE49-F238E27FC236}">
                <a16:creationId xmlns:a16="http://schemas.microsoft.com/office/drawing/2014/main" id="{00000000-0008-0000-0500-000092000000}"/>
              </a:ext>
            </a:extLst>
          </xdr:cNvPr>
          <xdr:cNvSpPr/>
        </xdr:nvSpPr>
        <xdr:spPr>
          <a:xfrm>
            <a:off x="624750" y="1438271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חזור למעלה</a:t>
            </a:r>
          </a:p>
        </xdr:txBody>
      </xdr:sp>
      <xdr:cxnSp macro="">
        <xdr:nvCxnSpPr>
          <xdr:cNvPr id="147" name="מחבר ישר 146" descr="קו דקורטיבי">
            <a:extLst>
              <a:ext uri="{FF2B5EF4-FFF2-40B4-BE49-F238E27FC236}">
                <a16:creationId xmlns:a16="http://schemas.microsoft.com/office/drawing/2014/main" id="{00000000-0008-0000-0500-000093000000}"/>
              </a:ext>
            </a:extLst>
          </xdr:cNvPr>
          <xdr:cNvCxnSpPr>
            <a:cxnSpLocks/>
          </xdr:cNvCxnSpPr>
        </xdr:nvCxnSpPr>
        <xdr:spPr>
          <a:xfrm>
            <a:off x="624750" y="1414299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לחצן 'הבא'" descr="לחצן 'השלב הבא' עם היפר-קישור לגיליון הבא">
            <a:hlinkClick xmlns:r="http://schemas.openxmlformats.org/officeDocument/2006/relationships" r:id="rId4" tooltip="בחר באפשרות זו כדי לעבור לשלב הבא"/>
            <a:extLst>
              <a:ext uri="{FF2B5EF4-FFF2-40B4-BE49-F238E27FC236}">
                <a16:creationId xmlns:a16="http://schemas.microsoft.com/office/drawing/2014/main" id="{00000000-0008-0000-0500-000094000000}"/>
              </a:ext>
            </a:extLst>
          </xdr:cNvPr>
          <xdr:cNvSpPr/>
        </xdr:nvSpPr>
        <xdr:spPr>
          <a:xfrm>
            <a:off x="4683696" y="1457321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השלב הבא</a:t>
            </a:r>
          </a:p>
        </xdr:txBody>
      </xdr:sp>
      <xdr:sp macro="" textlink="">
        <xdr:nvSpPr>
          <xdr:cNvPr id="149" name="שלב" descr="מיון נתונים בטווח או בטבלה, עם היפר-קישור לאינטרנט">
            <a:hlinkClick xmlns:r="http://schemas.openxmlformats.org/officeDocument/2006/relationships" r:id="rId10" tooltip="בחר כדי ללמוד על מיון נתונים בטווח או בטבלה מהאינטרנט"/>
            <a:extLst>
              <a:ext uri="{FF2B5EF4-FFF2-40B4-BE49-F238E27FC236}">
                <a16:creationId xmlns:a16="http://schemas.microsoft.com/office/drawing/2014/main" id="{00000000-0008-0000-0500-000095000000}"/>
              </a:ext>
            </a:extLst>
          </xdr:cNvPr>
          <xdr:cNvSpPr txBox="1"/>
        </xdr:nvSpPr>
        <xdr:spPr>
          <a:xfrm>
            <a:off x="1028609" y="13147147"/>
            <a:ext cx="2143216"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מיין נתונים בטווח או בטבלה</a:t>
            </a:r>
          </a:p>
        </xdr:txBody>
      </xdr:sp>
      <xdr:pic>
        <xdr:nvPicPr>
          <xdr:cNvPr id="150" name="גרפיקה 22" descr="חץ">
            <a:hlinkClick xmlns:r="http://schemas.openxmlformats.org/officeDocument/2006/relationships" r:id="rId10" tooltip="בחר כדי לקבל מידע נוסף מהאינטרנט"/>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1329" y="13051870"/>
            <a:ext cx="454554" cy="448472"/>
          </a:xfrm>
          <a:prstGeom prst="rect">
            <a:avLst/>
          </a:prstGeom>
        </xdr:spPr>
      </xdr:pic>
      <xdr:sp macro="" textlink="">
        <xdr:nvSpPr>
          <xdr:cNvPr id="151" name="שלב" descr="סינון נתונים בטווח או בטבלה, עם היפר-קישור לאינטרנט">
            <a:hlinkClick xmlns:r="http://schemas.openxmlformats.org/officeDocument/2006/relationships" r:id="rId13" tooltip="בחר כדי ללמוד על סינון נתונים בטווח או בטבלה מהאינטרנט"/>
            <a:extLst>
              <a:ext uri="{FF2B5EF4-FFF2-40B4-BE49-F238E27FC236}">
                <a16:creationId xmlns:a16="http://schemas.microsoft.com/office/drawing/2014/main" id="{00000000-0008-0000-0500-000097000000}"/>
              </a:ext>
            </a:extLst>
          </xdr:cNvPr>
          <xdr:cNvSpPr txBox="1"/>
        </xdr:nvSpPr>
        <xdr:spPr>
          <a:xfrm>
            <a:off x="1028609" y="13611754"/>
            <a:ext cx="227442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סנן נתונים בטווח או בטבלה</a:t>
            </a:r>
          </a:p>
        </xdr:txBody>
      </xdr:sp>
      <xdr:pic>
        <xdr:nvPicPr>
          <xdr:cNvPr id="152" name="גרפיקה 22" descr="חץ">
            <a:hlinkClick xmlns:r="http://schemas.openxmlformats.org/officeDocument/2006/relationships" r:id="rId13" tooltip="בחר כדי לקבל מידע נוסף מהאינטרנט"/>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1329" y="13509724"/>
            <a:ext cx="454554" cy="448472"/>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5067300</xdr:colOff>
      <xdr:row>23</xdr:row>
      <xdr:rowOff>104775</xdr:rowOff>
    </xdr:to>
    <xdr:grpSp>
      <xdr:nvGrpSpPr>
        <xdr:cNvPr id="8" name="טבלאות יכולות להקל עליך" descr="Tables make things a lot easier&#10;A table gives you special features and conveniences. Here’s how to create one:&#10;Click inside the data to the right, and then click Insert &gt; Table &gt; OK.&#10;Now you have a table, which is a collection of cells that has special features. For starters: A table gives you banded rows for easier reading.&#10;You can also create new rows easily. In the empty cell under Meat, type some text and then press Enter. A new row for the table appears.&#10;You can also create columns easily: In the lower-right corner of the table, click the resize handle    and drag it to the right 2 columns.&#10;Notice how the two columns are created, formatted, and the text Jan and Feb are filled for you.&#10;Dive down for more detail &#10;Next step">
          <a:extLst>
            <a:ext uri="{FF2B5EF4-FFF2-40B4-BE49-F238E27FC236}">
              <a16:creationId xmlns:a16="http://schemas.microsoft.com/office/drawing/2014/main" id="{00000000-0008-0000-0600-000008000000}"/>
            </a:ext>
          </a:extLst>
        </xdr:cNvPr>
        <xdr:cNvGrpSpPr/>
      </xdr:nvGrpSpPr>
      <xdr:grpSpPr>
        <a:xfrm flipH="1">
          <a:off x="10925165475" y="266700"/>
          <a:ext cx="5695950" cy="4791075"/>
          <a:chOff x="333375" y="266700"/>
          <a:chExt cx="5695950" cy="4791075"/>
        </a:xfrm>
      </xdr:grpSpPr>
      <xdr:sp macro="" textlink="">
        <xdr:nvSpPr>
          <xdr:cNvPr id="95" name="מלבן 94" descr="רקע">
            <a:extLst>
              <a:ext uri="{FF2B5EF4-FFF2-40B4-BE49-F238E27FC236}">
                <a16:creationId xmlns:a16="http://schemas.microsoft.com/office/drawing/2014/main" id="{00000000-0008-0000-0600-00005F000000}"/>
              </a:ext>
            </a:extLst>
          </xdr:cNvPr>
          <xdr:cNvSpPr/>
        </xdr:nvSpPr>
        <xdr:spPr>
          <a:xfrm>
            <a:off x="333375" y="266700"/>
            <a:ext cx="5695950" cy="4791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96" name="שלב" descr="טבלאות יכולות להקל עליך">
            <a:extLst>
              <a:ext uri="{FF2B5EF4-FFF2-40B4-BE49-F238E27FC236}">
                <a16:creationId xmlns:a16="http://schemas.microsoft.com/office/drawing/2014/main" id="{00000000-0008-0000-0600-000060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22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טבלאות יכולות להקל עליך</a:t>
            </a:r>
            <a:endParaRPr lang="en-US" sz="22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97" name="מחבר ישר 96" descr="קו דקורטיבי">
            <a:extLst>
              <a:ext uri="{FF2B5EF4-FFF2-40B4-BE49-F238E27FC236}">
                <a16:creationId xmlns:a16="http://schemas.microsoft.com/office/drawing/2014/main" id="{00000000-0008-0000-0600-000061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8" name="לחצן 'הבא'" descr="פתח לקבלת פרטים נוספים">
            <a:hlinkClick xmlns:r="http://schemas.openxmlformats.org/officeDocument/2006/relationships" r:id="rId1"/>
            <a:extLst>
              <a:ext uri="{FF2B5EF4-FFF2-40B4-BE49-F238E27FC236}">
                <a16:creationId xmlns:a16="http://schemas.microsoft.com/office/drawing/2014/main" id="{00000000-0008-0000-0600-000062000000}"/>
              </a:ext>
            </a:extLst>
          </xdr:cNvPr>
          <xdr:cNvSpPr/>
        </xdr:nvSpPr>
        <xdr:spPr>
          <a:xfrm>
            <a:off x="568299" y="42901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פתח לקבלת פרטים נוספים</a:t>
            </a:r>
          </a:p>
        </xdr:txBody>
      </xdr:sp>
      <xdr:cxnSp macro="">
        <xdr:nvCxnSpPr>
          <xdr:cNvPr id="99" name="מחבר ישר 98" descr="קו דקורטיבי">
            <a:extLst>
              <a:ext uri="{FF2B5EF4-FFF2-40B4-BE49-F238E27FC236}">
                <a16:creationId xmlns:a16="http://schemas.microsoft.com/office/drawing/2014/main" id="{00000000-0008-0000-0600-000063000000}"/>
              </a:ext>
            </a:extLst>
          </xdr:cNvPr>
          <xdr:cNvCxnSpPr>
            <a:cxnSpLocks/>
          </xdr:cNvCxnSpPr>
        </xdr:nvCxnSpPr>
        <xdr:spPr>
          <a:xfrm>
            <a:off x="568299" y="39719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לחצן 'הבא'" descr="לחצן 'השלב הבא' עם היפר-קישור לגיליון הבא">
            <a:hlinkClick xmlns:r="http://schemas.openxmlformats.org/officeDocument/2006/relationships" r:id="rId2" tooltip="בחר באפשרות זו כדי לעבור לשלב הבא"/>
            <a:extLst>
              <a:ext uri="{FF2B5EF4-FFF2-40B4-BE49-F238E27FC236}">
                <a16:creationId xmlns:a16="http://schemas.microsoft.com/office/drawing/2014/main" id="{00000000-0008-0000-0600-000064000000}"/>
              </a:ext>
            </a:extLst>
          </xdr:cNvPr>
          <xdr:cNvSpPr/>
        </xdr:nvSpPr>
        <xdr:spPr>
          <a:xfrm>
            <a:off x="4627245" y="42901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השלב הבא</a:t>
            </a:r>
          </a:p>
        </xdr:txBody>
      </xdr:sp>
      <xdr:sp macro="" textlink="">
        <xdr:nvSpPr>
          <xdr:cNvPr id="101" name="שלב" descr="טבלה מספקת לך תכונות מיוחדות ונוחות. כך תיצור טבלה:">
            <a:extLst>
              <a:ext uri="{FF2B5EF4-FFF2-40B4-BE49-F238E27FC236}">
                <a16:creationId xmlns:a16="http://schemas.microsoft.com/office/drawing/2014/main" id="{00000000-0008-0000-0600-000065000000}"/>
              </a:ext>
            </a:extLst>
          </xdr:cNvPr>
          <xdr:cNvSpPr txBox="1"/>
        </xdr:nvSpPr>
        <xdr:spPr>
          <a:xfrm>
            <a:off x="561975"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טבלאות מספקות אפשרויות מיוחדות ונוחות. כך ניתן ליצור טבלה:</a:t>
            </a:r>
          </a:p>
        </xdr:txBody>
      </xdr:sp>
      <xdr:sp macro="" textlink="">
        <xdr:nvSpPr>
          <xdr:cNvPr id="102" name="שלב" descr="לחץ בנתונים שמשמאל ולאחר מכן לחץ על הוסף &gt; טבלה &gt; אישור">
            <a:extLst>
              <a:ext uri="{FF2B5EF4-FFF2-40B4-BE49-F238E27FC236}">
                <a16:creationId xmlns:a16="http://schemas.microsoft.com/office/drawing/2014/main" id="{00000000-0008-0000-0600-000066000000}"/>
              </a:ext>
            </a:extLst>
          </xdr:cNvPr>
          <xdr:cNvSpPr txBox="1"/>
        </xdr:nvSpPr>
        <xdr:spPr>
          <a:xfrm>
            <a:off x="972158" y="1312534"/>
            <a:ext cx="4809516" cy="41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לחץ בנתונים</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שמשמאל ולאחר מכן לחץ על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הוספה</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&gt;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טבלה</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&gt;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אישור</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03" name="אליפסה 102" descr="1">
            <a:extLst>
              <a:ext uri="{FF2B5EF4-FFF2-40B4-BE49-F238E27FC236}">
                <a16:creationId xmlns:a16="http://schemas.microsoft.com/office/drawing/2014/main" id="{00000000-0008-0000-0600-000067000000}"/>
              </a:ext>
            </a:extLst>
          </xdr:cNvPr>
          <xdr:cNvSpPr/>
        </xdr:nvSpPr>
        <xdr:spPr>
          <a:xfrm>
            <a:off x="565124" y="12700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xdr:nvSpPr>
          <xdr:cNvPr id="104" name="שלב" descr="כעת יש לך טבלה, שהיא אוסף של תאים בעלי תכונות מיוחדות. למתחילים: טבלה מספקת לך רצועת שורות לקריאה קלה יותר">
            <a:extLst>
              <a:ext uri="{FF2B5EF4-FFF2-40B4-BE49-F238E27FC236}">
                <a16:creationId xmlns:a16="http://schemas.microsoft.com/office/drawing/2014/main" id="{00000000-0008-0000-0600-000068000000}"/>
              </a:ext>
            </a:extLst>
          </xdr:cNvPr>
          <xdr:cNvSpPr txBox="1"/>
        </xdr:nvSpPr>
        <xdr:spPr>
          <a:xfrm>
            <a:off x="972157" y="1799455"/>
            <a:ext cx="4866668" cy="543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עכשיו יש לך טבלה, שהיא אוסף של תאים בעלי תכונות מיוחדות. בתור התחלה: כל טבלה מספקת לך שורות בעלות רצועות צבע כדי להקל על הקריאה.</a:t>
            </a:r>
          </a:p>
        </xdr:txBody>
      </xdr:sp>
      <xdr:sp macro="" textlink="">
        <xdr:nvSpPr>
          <xdr:cNvPr id="105" name="אליפסה 104" descr="2">
            <a:extLst>
              <a:ext uri="{FF2B5EF4-FFF2-40B4-BE49-F238E27FC236}">
                <a16:creationId xmlns:a16="http://schemas.microsoft.com/office/drawing/2014/main" id="{00000000-0008-0000-0600-000069000000}"/>
              </a:ext>
            </a:extLst>
          </xdr:cNvPr>
          <xdr:cNvSpPr/>
        </xdr:nvSpPr>
        <xdr:spPr>
          <a:xfrm>
            <a:off x="565124" y="17569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sp macro="" textlink="">
        <xdr:nvSpPr>
          <xdr:cNvPr id="106" name="שלב" descr="באפשרותך ליצור גם שורות חדשות בקלות. בתא הריק מתחת ל‘בשר‘, הקלד טקסט כלשהו ולאחר מכן לחץ על Enter. בטבלה תופיע שורה חדשה.">
            <a:extLst>
              <a:ext uri="{FF2B5EF4-FFF2-40B4-BE49-F238E27FC236}">
                <a16:creationId xmlns:a16="http://schemas.microsoft.com/office/drawing/2014/main" id="{00000000-0008-0000-0600-00006A000000}"/>
              </a:ext>
            </a:extLst>
          </xdr:cNvPr>
          <xdr:cNvSpPr txBox="1"/>
        </xdr:nvSpPr>
        <xdr:spPr>
          <a:xfrm>
            <a:off x="972158" y="2427396"/>
            <a:ext cx="4809516" cy="477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ניתן גם ליצור שורות חדשות בקלות. בתא הריק תחת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בשר</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הקלד טקסט</a:t>
            </a:r>
            <a:r>
              <a:rPr lang="he" sz="1100"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ולאחר מכן הקש Enter. </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מופיעה שורה חדשה בטבלה.</a:t>
            </a:r>
          </a:p>
        </xdr:txBody>
      </xdr:sp>
      <xdr:sp macro="" textlink="">
        <xdr:nvSpPr>
          <xdr:cNvPr id="107" name="אליפסה 106" descr="3">
            <a:extLst>
              <a:ext uri="{FF2B5EF4-FFF2-40B4-BE49-F238E27FC236}">
                <a16:creationId xmlns:a16="http://schemas.microsoft.com/office/drawing/2014/main" id="{00000000-0008-0000-0600-00006B000000}"/>
              </a:ext>
            </a:extLst>
          </xdr:cNvPr>
          <xdr:cNvSpPr/>
        </xdr:nvSpPr>
        <xdr:spPr>
          <a:xfrm>
            <a:off x="565124" y="238489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sp macro="" textlink="">
        <xdr:nvSpPr>
          <xdr:cNvPr id="108" name="שלב" descr="You can also create columns easily: In the lower-right corner of the table, click the resize handle    and drag it to the right 2 columns">
            <a:extLst>
              <a:ext uri="{FF2B5EF4-FFF2-40B4-BE49-F238E27FC236}">
                <a16:creationId xmlns:a16="http://schemas.microsoft.com/office/drawing/2014/main" id="{00000000-0008-0000-0600-00006C000000}"/>
              </a:ext>
            </a:extLst>
          </xdr:cNvPr>
          <xdr:cNvSpPr txBox="1"/>
        </xdr:nvSpPr>
        <xdr:spPr>
          <a:xfrm>
            <a:off x="972158" y="2916619"/>
            <a:ext cx="4809516" cy="474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ניתן גם ליצור עמודות בקלות:</a:t>
            </a: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 בפינה השמאלית </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התחתונה של הטבלה, לחץ </a:t>
            </a: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על נקודת האחיזה לשינוי גודל </a:t>
            </a:r>
            <a:r>
              <a:rPr lang="en-US"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  </a:t>
            </a: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וגרור אותה 2 עמודות שמאלה.</a:t>
            </a:r>
          </a:p>
        </xdr:txBody>
      </xdr:sp>
      <xdr:sp macro="" textlink="">
        <xdr:nvSpPr>
          <xdr:cNvPr id="109" name="אליפסה 108" descr="4">
            <a:extLst>
              <a:ext uri="{FF2B5EF4-FFF2-40B4-BE49-F238E27FC236}">
                <a16:creationId xmlns:a16="http://schemas.microsoft.com/office/drawing/2014/main" id="{00000000-0008-0000-0600-00006D000000}"/>
              </a:ext>
            </a:extLst>
          </xdr:cNvPr>
          <xdr:cNvSpPr/>
        </xdr:nvSpPr>
        <xdr:spPr>
          <a:xfrm>
            <a:off x="565124" y="287412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sp macro="" textlink="">
        <xdr:nvSpPr>
          <xdr:cNvPr id="110" name="שלב" descr="שים לב לאופן שבו נוצרות שתי העמודות, לאופן העיצוב שלהן ולדרך שבה הטקסט ינו' ופבר' מתמלא עבורך">
            <a:extLst>
              <a:ext uri="{FF2B5EF4-FFF2-40B4-BE49-F238E27FC236}">
                <a16:creationId xmlns:a16="http://schemas.microsoft.com/office/drawing/2014/main" id="{00000000-0008-0000-0600-00006E000000}"/>
              </a:ext>
            </a:extLst>
          </xdr:cNvPr>
          <xdr:cNvSpPr txBox="1"/>
        </xdr:nvSpPr>
        <xdr:spPr>
          <a:xfrm>
            <a:off x="972158" y="3395907"/>
            <a:ext cx="4809516" cy="49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שים לב לאופן שבו נוצרות שתי העמודות, לאופן העיצוב שלהן ולדרך שבה הטקסט 'ינו'' ו'פבר'' מתמלא עבורך.</a:t>
            </a:r>
          </a:p>
        </xdr:txBody>
      </xdr:sp>
      <xdr:sp macro="" textlink="">
        <xdr:nvSpPr>
          <xdr:cNvPr id="111" name="אליפסה 110" descr="5">
            <a:extLst>
              <a:ext uri="{FF2B5EF4-FFF2-40B4-BE49-F238E27FC236}">
                <a16:creationId xmlns:a16="http://schemas.microsoft.com/office/drawing/2014/main" id="{00000000-0008-0000-0600-00006F000000}"/>
              </a:ext>
            </a:extLst>
          </xdr:cNvPr>
          <xdr:cNvSpPr/>
        </xdr:nvSpPr>
        <xdr:spPr>
          <a:xfrm>
            <a:off x="565124" y="33534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5</a:t>
            </a:r>
          </a:p>
        </xdr:txBody>
      </xdr:sp>
      <xdr:pic>
        <xdr:nvPicPr>
          <xdr:cNvPr id="113" name="תמונה 112" descr="נקודת אחיזה לשינוי גודל">
            <a:extLst>
              <a:ext uri="{FF2B5EF4-FFF2-40B4-BE49-F238E27FC236}">
                <a16:creationId xmlns:a16="http://schemas.microsoft.com/office/drawing/2014/main" id="{00000000-0008-0000-0600-000071000000}"/>
              </a:ext>
            </a:extLst>
          </xdr:cNvPr>
          <xdr:cNvPicPr>
            <a:picLocks noChangeAspect="1"/>
          </xdr:cNvPicPr>
        </xdr:nvPicPr>
        <xdr:blipFill rotWithShape="1">
          <a:blip xmlns:r="http://schemas.openxmlformats.org/officeDocument/2006/relationships" r:embed="rId3"/>
          <a:srcRect l="-9548" t="47707" r="-5"/>
          <a:stretch/>
        </xdr:blipFill>
        <xdr:spPr>
          <a:xfrm>
            <a:off x="2921452" y="3230508"/>
            <a:ext cx="73001" cy="79349"/>
          </a:xfrm>
          <a:prstGeom prst="rect">
            <a:avLst/>
          </a:prstGeom>
        </xdr:spPr>
      </xdr:pic>
    </xdr:grpSp>
    <xdr:clientData/>
  </xdr:twoCellAnchor>
  <xdr:twoCellAnchor editAs="oneCell">
    <xdr:from>
      <xdr:col>0</xdr:col>
      <xdr:colOff>333375</xdr:colOff>
      <xdr:row>26</xdr:row>
      <xdr:rowOff>0</xdr:rowOff>
    </xdr:from>
    <xdr:to>
      <xdr:col>1</xdr:col>
      <xdr:colOff>5067300</xdr:colOff>
      <xdr:row>45</xdr:row>
      <xdr:rowOff>12699</xdr:rowOff>
    </xdr:to>
    <xdr:grpSp>
      <xdr:nvGrpSpPr>
        <xdr:cNvPr id="7" name="עמודות מחושבות בטבלאות" descr="Calculated columns in tables&#10;One example of a convenience that tables give you: calculated columns. You type a formula once, and it gets automatically filled down for you. Here’s how it works:&#10;Select the cell under Total.&#10;Press Alt and Equals key.&#10;Press Enter key.&#10;The SUM formula gets filled down for you so that you don’t have to do it yourself">
          <a:extLst>
            <a:ext uri="{FF2B5EF4-FFF2-40B4-BE49-F238E27FC236}">
              <a16:creationId xmlns:a16="http://schemas.microsoft.com/office/drawing/2014/main" id="{00000000-0008-0000-0600-000007000000}"/>
            </a:ext>
          </a:extLst>
        </xdr:cNvPr>
        <xdr:cNvGrpSpPr/>
      </xdr:nvGrpSpPr>
      <xdr:grpSpPr>
        <a:xfrm flipH="1">
          <a:off x="10925165475" y="5524500"/>
          <a:ext cx="5695950" cy="3632199"/>
          <a:chOff x="390525" y="5943600"/>
          <a:chExt cx="5695950" cy="3632199"/>
        </a:xfrm>
      </xdr:grpSpPr>
      <xdr:sp macro="" textlink="">
        <xdr:nvSpPr>
          <xdr:cNvPr id="119" name="מלבן 118" descr="רקע">
            <a:extLst>
              <a:ext uri="{FF2B5EF4-FFF2-40B4-BE49-F238E27FC236}">
                <a16:creationId xmlns:a16="http://schemas.microsoft.com/office/drawing/2014/main" id="{00000000-0008-0000-0600-000077000000}"/>
              </a:ext>
            </a:extLst>
          </xdr:cNvPr>
          <xdr:cNvSpPr/>
        </xdr:nvSpPr>
        <xdr:spPr>
          <a:xfrm>
            <a:off x="390525" y="5943600"/>
            <a:ext cx="5695950" cy="36321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20" name="שלב" descr="עמודות מחושבות בטבלאות">
            <a:extLst>
              <a:ext uri="{FF2B5EF4-FFF2-40B4-BE49-F238E27FC236}">
                <a16:creationId xmlns:a16="http://schemas.microsoft.com/office/drawing/2014/main" id="{00000000-0008-0000-0600-000078000000}"/>
              </a:ext>
            </a:extLst>
          </xdr:cNvPr>
          <xdr:cNvSpPr txBox="1"/>
        </xdr:nvSpPr>
        <xdr:spPr>
          <a:xfrm>
            <a:off x="622273" y="6069511"/>
            <a:ext cx="5216551" cy="4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'עמודות מחושבות' בטבלאות</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21" name="מחבר ישר 120" descr="קו דקורטיבי">
            <a:extLst>
              <a:ext uri="{FF2B5EF4-FFF2-40B4-BE49-F238E27FC236}">
                <a16:creationId xmlns:a16="http://schemas.microsoft.com/office/drawing/2014/main" id="{00000000-0008-0000-0600-000079000000}"/>
              </a:ext>
            </a:extLst>
          </xdr:cNvPr>
          <xdr:cNvCxnSpPr>
            <a:cxnSpLocks/>
          </xdr:cNvCxnSpPr>
        </xdr:nvCxnSpPr>
        <xdr:spPr>
          <a:xfrm>
            <a:off x="625449" y="65677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2" name="מחבר ישר 121" descr="קו דקורטיבי">
            <a:extLst>
              <a:ext uri="{FF2B5EF4-FFF2-40B4-BE49-F238E27FC236}">
                <a16:creationId xmlns:a16="http://schemas.microsoft.com/office/drawing/2014/main" id="{00000000-0008-0000-0600-00007A000000}"/>
              </a:ext>
            </a:extLst>
          </xdr:cNvPr>
          <xdr:cNvCxnSpPr>
            <a:cxnSpLocks/>
          </xdr:cNvCxnSpPr>
        </xdr:nvCxnSpPr>
        <xdr:spPr>
          <a:xfrm>
            <a:off x="625449" y="935672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3" name="שלב" descr="דוגמה אחת לנוחות שטבלאות מעניקות לך: עמודות מחושבות. אתה מקליד נוסחה פעם אחת, והיא מתמלאת באופן אוטומטי עבורך. כך זה פועל:">
            <a:extLst>
              <a:ext uri="{FF2B5EF4-FFF2-40B4-BE49-F238E27FC236}">
                <a16:creationId xmlns:a16="http://schemas.microsoft.com/office/drawing/2014/main" id="{00000000-0008-0000-0600-00007B000000}"/>
              </a:ext>
            </a:extLst>
          </xdr:cNvPr>
          <xdr:cNvSpPr txBox="1"/>
        </xdr:nvSpPr>
        <xdr:spPr>
          <a:xfrm>
            <a:off x="619125" y="6640060"/>
            <a:ext cx="5300938" cy="55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דוגמה אחת לנוחות</a:t>
            </a:r>
            <a:r>
              <a:rPr lang="he" sz="1100"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שטבלאות מספקות לך היא </a:t>
            </a:r>
            <a:r>
              <a:rPr lang="he" sz="1100" b="1"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'עמודות מחושבות'</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הקלד נוסחה פעם אחת והיא תתמלא באופן אוטומטי עבורך. כך זה עובד:</a:t>
            </a:r>
          </a:p>
        </xdr:txBody>
      </xdr:sp>
      <xdr:sp macro="" textlink="">
        <xdr:nvSpPr>
          <xdr:cNvPr id="124" name="שלב" descr="בחר את התא תחת 'סך הכל'">
            <a:extLst>
              <a:ext uri="{FF2B5EF4-FFF2-40B4-BE49-F238E27FC236}">
                <a16:creationId xmlns:a16="http://schemas.microsoft.com/office/drawing/2014/main" id="{00000000-0008-0000-0600-00007C000000}"/>
              </a:ext>
            </a:extLst>
          </xdr:cNvPr>
          <xdr:cNvSpPr txBox="1"/>
        </xdr:nvSpPr>
        <xdr:spPr>
          <a:xfrm>
            <a:off x="1029308" y="7283132"/>
            <a:ext cx="4809516" cy="39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בחר את התא תחת </a:t>
            </a:r>
            <a:r>
              <a:rPr lang="he-IL"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סה"כ</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125" name="אליפסה 124" descr="1">
            <a:extLst>
              <a:ext uri="{FF2B5EF4-FFF2-40B4-BE49-F238E27FC236}">
                <a16:creationId xmlns:a16="http://schemas.microsoft.com/office/drawing/2014/main" id="{00000000-0008-0000-0600-00007D000000}"/>
              </a:ext>
            </a:extLst>
          </xdr:cNvPr>
          <xdr:cNvSpPr/>
        </xdr:nvSpPr>
        <xdr:spPr>
          <a:xfrm>
            <a:off x="622274" y="7241400"/>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xdr:nvSpPr>
          <xdr:cNvPr id="126" name="שלב" descr="הקש על מקש Enter">
            <a:extLst>
              <a:ext uri="{FF2B5EF4-FFF2-40B4-BE49-F238E27FC236}">
                <a16:creationId xmlns:a16="http://schemas.microsoft.com/office/drawing/2014/main" id="{00000000-0008-0000-0600-00007E000000}"/>
              </a:ext>
            </a:extLst>
          </xdr:cNvPr>
          <xdr:cNvSpPr txBox="1"/>
        </xdr:nvSpPr>
        <xdr:spPr>
          <a:xfrm>
            <a:off x="1029307" y="8302009"/>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הקש</a:t>
            </a:r>
          </a:p>
          <a:p>
            <a:pPr algn="r" rtl="1"/>
            <a:endParaRPr lang="en-US"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27" name="אליפסה 126" descr="3">
            <a:extLst>
              <a:ext uri="{FF2B5EF4-FFF2-40B4-BE49-F238E27FC236}">
                <a16:creationId xmlns:a16="http://schemas.microsoft.com/office/drawing/2014/main" id="{00000000-0008-0000-0600-00007F000000}"/>
              </a:ext>
            </a:extLst>
          </xdr:cNvPr>
          <xdr:cNvSpPr/>
        </xdr:nvSpPr>
        <xdr:spPr>
          <a:xfrm>
            <a:off x="622274" y="8260277"/>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sp macro="" textlink="">
        <xdr:nvSpPr>
          <xdr:cNvPr id="128" name="שלב" descr="הנוסחה SUM מתמלאת כך שאינך צריך לעשות זאת בעצמך">
            <a:extLst>
              <a:ext uri="{FF2B5EF4-FFF2-40B4-BE49-F238E27FC236}">
                <a16:creationId xmlns:a16="http://schemas.microsoft.com/office/drawing/2014/main" id="{00000000-0008-0000-0600-000080000000}"/>
              </a:ext>
            </a:extLst>
          </xdr:cNvPr>
          <xdr:cNvSpPr txBox="1"/>
        </xdr:nvSpPr>
        <xdr:spPr>
          <a:xfrm>
            <a:off x="1029307" y="8778541"/>
            <a:ext cx="4809517" cy="450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הנוסחה SUM מתמלאת באופן אוטומטי כך שאינך צריך לעשות זאת בעצמך. </a:t>
            </a:r>
          </a:p>
        </xdr:txBody>
      </xdr:sp>
      <xdr:sp macro="" textlink="">
        <xdr:nvSpPr>
          <xdr:cNvPr id="129" name="אליפסה 128" descr="4">
            <a:extLst>
              <a:ext uri="{FF2B5EF4-FFF2-40B4-BE49-F238E27FC236}">
                <a16:creationId xmlns:a16="http://schemas.microsoft.com/office/drawing/2014/main" id="{00000000-0008-0000-0600-000081000000}"/>
              </a:ext>
            </a:extLst>
          </xdr:cNvPr>
          <xdr:cNvSpPr/>
        </xdr:nvSpPr>
        <xdr:spPr>
          <a:xfrm>
            <a:off x="622274" y="8736808"/>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sp macro="" textlink="">
        <xdr:nvSpPr>
          <xdr:cNvPr id="130" name="שלב" descr="הקש Alt ומקש שווה">
            <a:extLst>
              <a:ext uri="{FF2B5EF4-FFF2-40B4-BE49-F238E27FC236}">
                <a16:creationId xmlns:a16="http://schemas.microsoft.com/office/drawing/2014/main" id="{00000000-0008-0000-0600-000082000000}"/>
              </a:ext>
            </a:extLst>
          </xdr:cNvPr>
          <xdr:cNvSpPr txBox="1"/>
        </xdr:nvSpPr>
        <xdr:spPr>
          <a:xfrm>
            <a:off x="1029307" y="7756081"/>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הקש</a:t>
            </a:r>
          </a:p>
          <a:p>
            <a:pPr algn="r" rtl="1"/>
            <a:endParaRPr lang="en-US"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31" name="אליפסה 130" descr="2">
            <a:extLst>
              <a:ext uri="{FF2B5EF4-FFF2-40B4-BE49-F238E27FC236}">
                <a16:creationId xmlns:a16="http://schemas.microsoft.com/office/drawing/2014/main" id="{00000000-0008-0000-0600-000083000000}"/>
              </a:ext>
            </a:extLst>
          </xdr:cNvPr>
          <xdr:cNvSpPr/>
        </xdr:nvSpPr>
        <xdr:spPr>
          <a:xfrm>
            <a:off x="622274" y="7714349"/>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sp macro="" textlink="">
        <xdr:nvSpPr>
          <xdr:cNvPr id="116" name="מלבן: פינות מעוגלות 115" descr="מקש Enter">
            <a:extLst>
              <a:ext uri="{FF2B5EF4-FFF2-40B4-BE49-F238E27FC236}">
                <a16:creationId xmlns:a16="http://schemas.microsoft.com/office/drawing/2014/main" id="{00000000-0008-0000-0600-000074000000}"/>
              </a:ext>
            </a:extLst>
          </xdr:cNvPr>
          <xdr:cNvSpPr/>
        </xdr:nvSpPr>
        <xdr:spPr>
          <a:xfrm>
            <a:off x="1490729" y="8305359"/>
            <a:ext cx="519046"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900">
                <a:solidFill>
                  <a:schemeClr val="tx1"/>
                </a:solidFill>
                <a:latin typeface="Tahoma" panose="020B0604030504040204" pitchFamily="34" charset="0"/>
                <a:ea typeface="Tahoma" panose="020B0604030504040204" pitchFamily="34" charset="0"/>
                <a:cs typeface="Tahoma" panose="020B0604030504040204" pitchFamily="34" charset="0"/>
              </a:rPr>
              <a:t>Enter</a:t>
            </a:r>
          </a:p>
        </xdr:txBody>
      </xdr:sp>
      <xdr:sp macro="" textlink="">
        <xdr:nvSpPr>
          <xdr:cNvPr id="117" name="מלבן: פינות מעוגלות 116" descr="מקש Alt">
            <a:extLst>
              <a:ext uri="{FF2B5EF4-FFF2-40B4-BE49-F238E27FC236}">
                <a16:creationId xmlns:a16="http://schemas.microsoft.com/office/drawing/2014/main" id="{00000000-0008-0000-0600-000075000000}"/>
              </a:ext>
            </a:extLst>
          </xdr:cNvPr>
          <xdr:cNvSpPr/>
        </xdr:nvSpPr>
        <xdr:spPr>
          <a:xfrm>
            <a:off x="1490729" y="7759431"/>
            <a:ext cx="459442"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900" spc="100" baseline="0">
                <a:solidFill>
                  <a:schemeClr val="tx1"/>
                </a:solidFill>
                <a:latin typeface="Tahoma" panose="020B0604030504040204" pitchFamily="34" charset="0"/>
                <a:ea typeface="Tahoma" panose="020B0604030504040204" pitchFamily="34" charset="0"/>
                <a:cs typeface="Tahoma" panose="020B0604030504040204" pitchFamily="34" charset="0"/>
              </a:rPr>
              <a:t>Alt</a:t>
            </a:r>
            <a:endParaRPr lang="en-US" sz="800" spc="1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18" name="מלבן: פינות מעוגלות 117" descr="מקש שווה">
            <a:extLst>
              <a:ext uri="{FF2B5EF4-FFF2-40B4-BE49-F238E27FC236}">
                <a16:creationId xmlns:a16="http://schemas.microsoft.com/office/drawing/2014/main" id="{00000000-0008-0000-0600-000076000000}"/>
              </a:ext>
            </a:extLst>
          </xdr:cNvPr>
          <xdr:cNvSpPr/>
        </xdr:nvSpPr>
        <xdr:spPr>
          <a:xfrm>
            <a:off x="2035131" y="7759431"/>
            <a:ext cx="46665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900">
                <a:solidFill>
                  <a:schemeClr val="tx1"/>
                </a:solidFill>
                <a:latin typeface="Tahoma" panose="020B0604030504040204" pitchFamily="34" charset="0"/>
                <a:ea typeface="Tahoma" panose="020B0604030504040204" pitchFamily="34" charset="0"/>
                <a:cs typeface="Tahoma" panose="020B0604030504040204" pitchFamily="34" charset="0"/>
              </a:rPr>
              <a:t>=</a:t>
            </a:r>
          </a:p>
        </xdr:txBody>
      </xdr:sp>
    </xdr:grpSp>
    <xdr:clientData/>
  </xdr:twoCellAnchor>
  <xdr:twoCellAnchor editAs="oneCell">
    <xdr:from>
      <xdr:col>5</xdr:col>
      <xdr:colOff>171450</xdr:colOff>
      <xdr:row>57</xdr:row>
      <xdr:rowOff>85725</xdr:rowOff>
    </xdr:from>
    <xdr:to>
      <xdr:col>7</xdr:col>
      <xdr:colOff>619125</xdr:colOff>
      <xdr:row>64</xdr:row>
      <xdr:rowOff>28575</xdr:rowOff>
    </xdr:to>
    <xdr:grpSp>
      <xdr:nvGrpSpPr>
        <xdr:cNvPr id="10" name="קבוצה 9" descr="GOOD TO KNOW&#10;There's a shortcut for showing and hiding the total row. Click inside the table, and then press CTRL+SHIFT+T&#10;">
          <a:extLst>
            <a:ext uri="{FF2B5EF4-FFF2-40B4-BE49-F238E27FC236}">
              <a16:creationId xmlns:a16="http://schemas.microsoft.com/office/drawing/2014/main" id="{BFEA1FE4-89AC-4625-8F8A-07828BBC6514}"/>
            </a:ext>
          </a:extLst>
        </xdr:cNvPr>
        <xdr:cNvGrpSpPr/>
      </xdr:nvGrpSpPr>
      <xdr:grpSpPr>
        <a:xfrm flipH="1">
          <a:off x="10919002800" y="11515725"/>
          <a:ext cx="2162175" cy="1276350"/>
          <a:chOff x="8753475" y="11934825"/>
          <a:chExt cx="2162175" cy="1276350"/>
        </a:xfrm>
      </xdr:grpSpPr>
      <xdr:sp macro="" textlink="">
        <xdr:nvSpPr>
          <xdr:cNvPr id="132" name="שלב" descr="GOOD TO KNOW&#10;There's a shortcut for showing and hiding the total row. Click inside the table, and then press CTRL+SHIFT+T">
            <a:extLst>
              <a:ext uri="{FF2B5EF4-FFF2-40B4-BE49-F238E27FC236}">
                <a16:creationId xmlns:a16="http://schemas.microsoft.com/office/drawing/2014/main" id="{00000000-0008-0000-0600-000084000000}"/>
              </a:ext>
            </a:extLst>
          </xdr:cNvPr>
          <xdr:cNvSpPr txBox="1"/>
        </xdr:nvSpPr>
        <xdr:spPr>
          <a:xfrm>
            <a:off x="9041105" y="11969833"/>
            <a:ext cx="1874545" cy="1241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טוב לדעת</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אין קיצור דרך להצגה והסתרה של שורת הסכום. לחץ בתוך הטבלה ולאחר מכן הקש </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CTRL+SHIFT+T.</a:t>
            </a:r>
            <a:endParaRPr lang="en-US" sz="11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pic>
        <xdr:nvPicPr>
          <xdr:cNvPr id="133" name="גרפיקה 147" descr="משקפיים">
            <a:extLst>
              <a:ext uri="{FF2B5EF4-FFF2-40B4-BE49-F238E27FC236}">
                <a16:creationId xmlns:a16="http://schemas.microsoft.com/office/drawing/2014/main" id="{00000000-0008-0000-0600-000085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8753475" y="11934825"/>
            <a:ext cx="323347" cy="364990"/>
          </a:xfrm>
          <a:prstGeom prst="rect">
            <a:avLst/>
          </a:prstGeom>
        </xdr:spPr>
      </xdr:pic>
    </xdr:grpSp>
    <xdr:clientData/>
  </xdr:twoCellAnchor>
  <xdr:twoCellAnchor>
    <xdr:from>
      <xdr:col>3</xdr:col>
      <xdr:colOff>485777</xdr:colOff>
      <xdr:row>15</xdr:row>
      <xdr:rowOff>114299</xdr:rowOff>
    </xdr:from>
    <xdr:to>
      <xdr:col>7</xdr:col>
      <xdr:colOff>314326</xdr:colOff>
      <xdr:row>22</xdr:row>
      <xdr:rowOff>9524</xdr:rowOff>
    </xdr:to>
    <xdr:grpSp>
      <xdr:nvGrpSpPr>
        <xdr:cNvPr id="9" name="קבוצה 8" descr="EXTRA CREDIT&#10;Try changing the table style. First click inside the table, and the Table Tools Design tab will appear at the top of Excel. Click that tab, and then pick a style you like">
          <a:extLst>
            <a:ext uri="{FF2B5EF4-FFF2-40B4-BE49-F238E27FC236}">
              <a16:creationId xmlns:a16="http://schemas.microsoft.com/office/drawing/2014/main" id="{C3D35DA7-926B-43B9-BEF0-4CF9BDBC13F3}"/>
            </a:ext>
          </a:extLst>
        </xdr:cNvPr>
        <xdr:cNvGrpSpPr/>
      </xdr:nvGrpSpPr>
      <xdr:grpSpPr>
        <a:xfrm flipH="1">
          <a:off x="10919307599" y="3543299"/>
          <a:ext cx="3086099" cy="1228725"/>
          <a:chOff x="7762688" y="3790949"/>
          <a:chExt cx="2371911" cy="1362075"/>
        </a:xfrm>
      </xdr:grpSpPr>
      <xdr:sp macro="" textlink="">
        <xdr:nvSpPr>
          <xdr:cNvPr id="136" name="שלב" descr="EXTRA CREDIT&#10;Try changing the table style. First click inside the table, and the Table Tools Design tab will appear at the top of Excel. Click that tab, and then pick a style you like">
            <a:extLst>
              <a:ext uri="{FF2B5EF4-FFF2-40B4-BE49-F238E27FC236}">
                <a16:creationId xmlns:a16="http://schemas.microsoft.com/office/drawing/2014/main" id="{00000000-0008-0000-0600-000088000000}"/>
              </a:ext>
            </a:extLst>
          </xdr:cNvPr>
          <xdr:cNvSpPr txBox="1"/>
        </xdr:nvSpPr>
        <xdr:spPr>
          <a:xfrm>
            <a:off x="8008156" y="3790949"/>
            <a:ext cx="2126443"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משימה מיוחדת</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נסה לשנות את סגנון הטבלה. לחץ קודם בתוך הטבלה, </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והכרטיסיה </a:t>
            </a:r>
            <a:r>
              <a:rPr lang="he" sz="1100" b="1"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עיצוב</a:t>
            </a:r>
            <a:r>
              <a:rPr lang="he-IL" sz="1100" b="1"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a:t>
            </a:r>
            <a:r>
              <a:rPr lang="he" sz="1100" b="1"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טבלה</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מופיעה בחלק העליון של Excel. לחץ על כרטיסיה זו, ולאחר מכן בחר סגנון שמוצא חן בעיניך.</a:t>
            </a:r>
            <a:endParaRPr lang="en-US" sz="1100" b="0" i="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pic>
        <xdr:nvPicPr>
          <xdr:cNvPr id="137" name="גרפיקה 263" descr="רצועת כלים">
            <a:extLst>
              <a:ext uri="{FF2B5EF4-FFF2-40B4-BE49-F238E27FC236}">
                <a16:creationId xmlns:a16="http://schemas.microsoft.com/office/drawing/2014/main" id="{00000000-0008-0000-0600-000089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7762688" y="3845776"/>
            <a:ext cx="357603" cy="439736"/>
          </a:xfrm>
          <a:prstGeom prst="rect">
            <a:avLst/>
          </a:prstGeom>
        </xdr:spPr>
      </xdr:pic>
    </xdr:grpSp>
    <xdr:clientData/>
  </xdr:twoCellAnchor>
  <xdr:twoCellAnchor editAs="oneCell">
    <xdr:from>
      <xdr:col>2</xdr:col>
      <xdr:colOff>428625</xdr:colOff>
      <xdr:row>41</xdr:row>
      <xdr:rowOff>104775</xdr:rowOff>
    </xdr:from>
    <xdr:to>
      <xdr:col>7</xdr:col>
      <xdr:colOff>123825</xdr:colOff>
      <xdr:row>46</xdr:row>
      <xdr:rowOff>100377</xdr:rowOff>
    </xdr:to>
    <xdr:grpSp>
      <xdr:nvGrpSpPr>
        <xdr:cNvPr id="4" name="ניסוי" descr="ניסוי: לאחר שתוסיף את העמודה המחושבת, נסה להקליד על אחד התאים בעמודה. מה קורה? אם אתה רואה משולש ירוק, לחץ עליו ולאחר מכן לחץ על סימן הקריאה. תוכל לראות ש-Excel משגיחה עליך...">
          <a:extLst>
            <a:ext uri="{FF2B5EF4-FFF2-40B4-BE49-F238E27FC236}">
              <a16:creationId xmlns:a16="http://schemas.microsoft.com/office/drawing/2014/main" id="{00000000-0008-0000-0600-000004000000}"/>
            </a:ext>
          </a:extLst>
        </xdr:cNvPr>
        <xdr:cNvGrpSpPr/>
      </xdr:nvGrpSpPr>
      <xdr:grpSpPr>
        <a:xfrm flipH="1">
          <a:off x="10919498100" y="8486775"/>
          <a:ext cx="4000500" cy="948102"/>
          <a:chOff x="6800850" y="8905875"/>
          <a:chExt cx="4000500" cy="948102"/>
        </a:xfrm>
      </xdr:grpSpPr>
      <xdr:pic>
        <xdr:nvPicPr>
          <xdr:cNvPr id="138" name="גרפיקה 96" descr="מבחנה">
            <a:extLst>
              <a:ext uri="{FF2B5EF4-FFF2-40B4-BE49-F238E27FC236}">
                <a16:creationId xmlns:a16="http://schemas.microsoft.com/office/drawing/2014/main" id="{00000000-0008-0000-0600-00008A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800850" y="8969959"/>
            <a:ext cx="483787" cy="361950"/>
          </a:xfrm>
          <a:prstGeom prst="rect">
            <a:avLst/>
          </a:prstGeom>
        </xdr:spPr>
      </xdr:pic>
      <xdr:sp macro="" textlink="">
        <xdr:nvSpPr>
          <xdr:cNvPr id="139" name="שלב" descr="EXPERIMENT&#10;After putting in the calculated column, try typing over one of the cells in the column. What happens? If you see a green triangle, click it and then click the exclamation mark. You'll see that Excel's watchin' out for ya...">
            <a:extLst>
              <a:ext uri="{FF2B5EF4-FFF2-40B4-BE49-F238E27FC236}">
                <a16:creationId xmlns:a16="http://schemas.microsoft.com/office/drawing/2014/main" id="{00000000-0008-0000-0600-00008B000000}"/>
              </a:ext>
            </a:extLst>
          </xdr:cNvPr>
          <xdr:cNvSpPr txBox="1"/>
        </xdr:nvSpPr>
        <xdr:spPr>
          <a:xfrm>
            <a:off x="7150906" y="8905875"/>
            <a:ext cx="365044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ניסוי</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לאחר</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ההצבה בעמודה המחושבת, נסה להקליד במקום התוכן שבאחד מהתאים בעמודה. מה קורה? אם אתה רואה משולש ירוק, לחץ עליו ולאחר מכן לחץ על סימן הקריאה. Excel שומר עליך...</a:t>
            </a:r>
            <a:endParaRPr lang="en-US"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oneCell">
    <xdr:from>
      <xdr:col>0</xdr:col>
      <xdr:colOff>323850</xdr:colOff>
      <xdr:row>45</xdr:row>
      <xdr:rowOff>161925</xdr:rowOff>
    </xdr:from>
    <xdr:to>
      <xdr:col>1</xdr:col>
      <xdr:colOff>5057775</xdr:colOff>
      <xdr:row>70</xdr:row>
      <xdr:rowOff>19050</xdr:rowOff>
    </xdr:to>
    <xdr:grpSp>
      <xdr:nvGrpSpPr>
        <xdr:cNvPr id="3" name="מספר שורות כולל בטבלאות" descr="Total rows in tables&#10;Another convenience in tables are total rows. Instead of typing a SUM formula, Excel can make that total for you with a flip of a switch. And the same goes for the AVERAGE formula, and many others. Here’s how it works:&#10;Select any cell within the table on the right.&#10;At the top of the Excel window, the Table Tools Design tab will appear. &#10;On that tab, click Total Row.&#10;The total of $24,000 is added to the bottom of the table.&#10;But what if you wanted to know the average? Click the cell with $24,000.&#10;Click the down arrow and then click Average. The average amount of $3,000 appears">
          <a:extLst>
            <a:ext uri="{FF2B5EF4-FFF2-40B4-BE49-F238E27FC236}">
              <a16:creationId xmlns:a16="http://schemas.microsoft.com/office/drawing/2014/main" id="{00000000-0008-0000-0600-000003000000}"/>
            </a:ext>
          </a:extLst>
        </xdr:cNvPr>
        <xdr:cNvGrpSpPr/>
      </xdr:nvGrpSpPr>
      <xdr:grpSpPr>
        <a:xfrm flipH="1">
          <a:off x="10925175000" y="9305925"/>
          <a:ext cx="5695950" cy="4619625"/>
          <a:chOff x="390525" y="9801226"/>
          <a:chExt cx="5695950" cy="4591050"/>
        </a:xfrm>
      </xdr:grpSpPr>
      <xdr:sp macro="" textlink="">
        <xdr:nvSpPr>
          <xdr:cNvPr id="141" name="מלבן 140" descr="רקע">
            <a:extLst>
              <a:ext uri="{FF2B5EF4-FFF2-40B4-BE49-F238E27FC236}">
                <a16:creationId xmlns:a16="http://schemas.microsoft.com/office/drawing/2014/main" id="{00000000-0008-0000-0600-00008D000000}"/>
              </a:ext>
            </a:extLst>
          </xdr:cNvPr>
          <xdr:cNvSpPr/>
        </xdr:nvSpPr>
        <xdr:spPr>
          <a:xfrm>
            <a:off x="390525" y="9801226"/>
            <a:ext cx="5695950" cy="45910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42" name="שלב" descr="מספר שורות כולל בטבלאות">
            <a:extLst>
              <a:ext uri="{FF2B5EF4-FFF2-40B4-BE49-F238E27FC236}">
                <a16:creationId xmlns:a16="http://schemas.microsoft.com/office/drawing/2014/main" id="{00000000-0008-0000-0600-00008E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'שורות סכום' בטבלאות</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43" name="מחבר ישר 142" descr="קו דקורטיבי">
            <a:extLst>
              <a:ext uri="{FF2B5EF4-FFF2-40B4-BE49-F238E27FC236}">
                <a16:creationId xmlns:a16="http://schemas.microsoft.com/office/drawing/2014/main" id="{00000000-0008-0000-0600-00008F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4" name="שלב" descr="נוחות נוספת בטבלאות היא שורות הסכום. במקום להקליד נוסחת SUM, Excel יכול להגדיל את הסכום הכולל בהפעלת כפתור. זה נכון גם עבור הנוסחה הממוצעת, ועל נוסחאות רבות אחרות. כך זה פועל:">
            <a:extLst>
              <a:ext uri="{FF2B5EF4-FFF2-40B4-BE49-F238E27FC236}">
                <a16:creationId xmlns:a16="http://schemas.microsoft.com/office/drawing/2014/main" id="{00000000-0008-0000-0600-000090000000}"/>
              </a:ext>
            </a:extLst>
          </xdr:cNvPr>
          <xdr:cNvSpPr txBox="1"/>
        </xdr:nvSpPr>
        <xdr:spPr>
          <a:xfrm>
            <a:off x="619126" y="10510470"/>
            <a:ext cx="5267324" cy="65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נוחות נוספת שמספקות טבלאות היא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שורות סכום</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במקום להקליד נוסחת SUM, ‏Excel יכול לבצע את הסיכום במקומך בקלות. זה נכון גם לגבי הנוסחה AVERAGE ועוד רבות אחרות. כך זה עובד:</a:t>
            </a:r>
          </a:p>
        </xdr:txBody>
      </xdr:sp>
      <xdr:sp macro="" textlink="">
        <xdr:nvSpPr>
          <xdr:cNvPr id="145" name="שלב" descr="בחר תא כלשהו בתוך הטבלה משמאל">
            <a:extLst>
              <a:ext uri="{FF2B5EF4-FFF2-40B4-BE49-F238E27FC236}">
                <a16:creationId xmlns:a16="http://schemas.microsoft.com/office/drawing/2014/main" id="{00000000-0008-0000-0600-000091000000}"/>
              </a:ext>
            </a:extLst>
          </xdr:cNvPr>
          <xdr:cNvSpPr txBox="1"/>
        </xdr:nvSpPr>
        <xdr:spPr>
          <a:xfrm>
            <a:off x="1029308" y="11165348"/>
            <a:ext cx="4809516" cy="406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בחר תא כלשהו בתוך הטבלה משמאל.</a:t>
            </a:r>
          </a:p>
        </xdr:txBody>
      </xdr:sp>
      <xdr:sp macro="" textlink="">
        <xdr:nvSpPr>
          <xdr:cNvPr id="146" name="אליפסה 145" descr="1">
            <a:extLst>
              <a:ext uri="{FF2B5EF4-FFF2-40B4-BE49-F238E27FC236}">
                <a16:creationId xmlns:a16="http://schemas.microsoft.com/office/drawing/2014/main" id="{00000000-0008-0000-0600-000092000000}"/>
              </a:ext>
            </a:extLst>
          </xdr:cNvPr>
          <xdr:cNvSpPr/>
        </xdr:nvSpPr>
        <xdr:spPr>
          <a:xfrm>
            <a:off x="622274" y="1112284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xdr:nvSpPr>
          <xdr:cNvPr id="147" name="שלב" descr="בכרטיסיה זו, לחץ על שורת הסכום">
            <a:extLst>
              <a:ext uri="{FF2B5EF4-FFF2-40B4-BE49-F238E27FC236}">
                <a16:creationId xmlns:a16="http://schemas.microsoft.com/office/drawing/2014/main" id="{00000000-0008-0000-0600-000093000000}"/>
              </a:ext>
            </a:extLst>
          </xdr:cNvPr>
          <xdr:cNvSpPr txBox="1"/>
        </xdr:nvSpPr>
        <xdr:spPr>
          <a:xfrm>
            <a:off x="1029307" y="12134183"/>
            <a:ext cx="4809517" cy="310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בכרטיסיה זו, לחץ על </a:t>
            </a:r>
            <a:r>
              <a:rPr lang="he"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שורת סכום</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p>
          <a:p>
            <a:pPr algn="r" rtl="1"/>
            <a:endParaRPr lang="en-US"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48" name="אליפסה 147" descr="3">
            <a:extLst>
              <a:ext uri="{FF2B5EF4-FFF2-40B4-BE49-F238E27FC236}">
                <a16:creationId xmlns:a16="http://schemas.microsoft.com/office/drawing/2014/main" id="{00000000-0008-0000-0600-000094000000}"/>
              </a:ext>
            </a:extLst>
          </xdr:cNvPr>
          <xdr:cNvSpPr/>
        </xdr:nvSpPr>
        <xdr:spPr>
          <a:xfrm>
            <a:off x="622274" y="1209168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sp macro="" textlink="">
        <xdr:nvSpPr>
          <xdr:cNvPr id="149" name="שלב" descr="הסכום $24,000 מתווסף לחלק התחתון של הטבלה">
            <a:extLst>
              <a:ext uri="{FF2B5EF4-FFF2-40B4-BE49-F238E27FC236}">
                <a16:creationId xmlns:a16="http://schemas.microsoft.com/office/drawing/2014/main" id="{00000000-0008-0000-0600-000095000000}"/>
              </a:ext>
            </a:extLst>
          </xdr:cNvPr>
          <xdr:cNvSpPr txBox="1"/>
        </xdr:nvSpPr>
        <xdr:spPr>
          <a:xfrm>
            <a:off x="1029307" y="12616948"/>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הסכום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24,000</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r>
              <a:rPr lang="en-US"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מתווסף לחלק התחתון של הטבלה. </a:t>
            </a:r>
          </a:p>
        </xdr:txBody>
      </xdr:sp>
      <xdr:sp macro="" textlink="">
        <xdr:nvSpPr>
          <xdr:cNvPr id="150" name="אליפסה 149" descr="4">
            <a:extLst>
              <a:ext uri="{FF2B5EF4-FFF2-40B4-BE49-F238E27FC236}">
                <a16:creationId xmlns:a16="http://schemas.microsoft.com/office/drawing/2014/main" id="{00000000-0008-0000-0600-000096000000}"/>
              </a:ext>
            </a:extLst>
          </xdr:cNvPr>
          <xdr:cNvSpPr/>
        </xdr:nvSpPr>
        <xdr:spPr>
          <a:xfrm>
            <a:off x="622274" y="1257444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sp macro="" textlink="">
        <xdr:nvSpPr>
          <xdr:cNvPr id="151" name="שלב" descr="בחלק העליון של חלון Excel מופיעה הכרטיסייה 'עיצוב כלי טבלה'">
            <a:extLst>
              <a:ext uri="{FF2B5EF4-FFF2-40B4-BE49-F238E27FC236}">
                <a16:creationId xmlns:a16="http://schemas.microsoft.com/office/drawing/2014/main" id="{00000000-0008-0000-0600-000097000000}"/>
              </a:ext>
            </a:extLst>
          </xdr:cNvPr>
          <xdr:cNvSpPr txBox="1"/>
        </xdr:nvSpPr>
        <xdr:spPr>
          <a:xfrm>
            <a:off x="1029307" y="11646978"/>
            <a:ext cx="4809517" cy="323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בחלק העליון של חלון Excel מופיעה הכרטיסיה </a:t>
            </a:r>
            <a:r>
              <a:rPr lang="he"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עיצוב טבלה</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p>
          <a:p>
            <a:pPr algn="r" rtl="1"/>
            <a:endParaRPr lang="en-US"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52" name="אליפסה 151" descr="2">
            <a:extLst>
              <a:ext uri="{FF2B5EF4-FFF2-40B4-BE49-F238E27FC236}">
                <a16:creationId xmlns:a16="http://schemas.microsoft.com/office/drawing/2014/main" id="{00000000-0008-0000-0600-000098000000}"/>
              </a:ext>
            </a:extLst>
          </xdr:cNvPr>
          <xdr:cNvSpPr/>
        </xdr:nvSpPr>
        <xdr:spPr>
          <a:xfrm>
            <a:off x="622274" y="1160448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sp macro="" textlink="">
        <xdr:nvSpPr>
          <xdr:cNvPr id="153" name="שלב" descr="אבל מה קורה אם אתה רוצה לדעת את הממוצע? לחץ על התא שמופיע בו $24,000">
            <a:extLst>
              <a:ext uri="{FF2B5EF4-FFF2-40B4-BE49-F238E27FC236}">
                <a16:creationId xmlns:a16="http://schemas.microsoft.com/office/drawing/2014/main" id="{00000000-0008-0000-0600-000099000000}"/>
              </a:ext>
            </a:extLst>
          </xdr:cNvPr>
          <xdr:cNvSpPr txBox="1"/>
        </xdr:nvSpPr>
        <xdr:spPr>
          <a:xfrm>
            <a:off x="1029309" y="13105179"/>
            <a:ext cx="4761892" cy="35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אבל מה קורה אם אתה רוצה לדעת את הממוצע? לחץ על התא עם</a:t>
            </a:r>
            <a:r>
              <a:rPr lang="en-US"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24,000</a:t>
            </a:r>
            <a:r>
              <a:rPr lang="en-US"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r>
              <a:rPr lang="en-US"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endPar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54" name="אליפסה 153" descr="5">
            <a:extLst>
              <a:ext uri="{FF2B5EF4-FFF2-40B4-BE49-F238E27FC236}">
                <a16:creationId xmlns:a16="http://schemas.microsoft.com/office/drawing/2014/main" id="{00000000-0008-0000-0600-00009A000000}"/>
              </a:ext>
            </a:extLst>
          </xdr:cNvPr>
          <xdr:cNvSpPr/>
        </xdr:nvSpPr>
        <xdr:spPr>
          <a:xfrm>
            <a:off x="622274" y="1306268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5</a:t>
            </a:r>
          </a:p>
        </xdr:txBody>
      </xdr:sp>
      <xdr:sp macro="" textlink="">
        <xdr:nvSpPr>
          <xdr:cNvPr id="155" name="שלב" descr="לחץ על החץ למטה ולאחר מכן לחץ על ממוצע. הסכום הממוצע של $3,000 מופיע">
            <a:extLst>
              <a:ext uri="{FF2B5EF4-FFF2-40B4-BE49-F238E27FC236}">
                <a16:creationId xmlns:a16="http://schemas.microsoft.com/office/drawing/2014/main" id="{00000000-0008-0000-0600-00009B000000}"/>
              </a:ext>
            </a:extLst>
          </xdr:cNvPr>
          <xdr:cNvSpPr txBox="1"/>
        </xdr:nvSpPr>
        <xdr:spPr>
          <a:xfrm>
            <a:off x="1029307" y="13587049"/>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לחץ על חץ למטה</a:t>
            </a:r>
            <a:r>
              <a:rPr lang="he" sz="11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ולאחר מכן לחץ על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ממוצע</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מופיע הסכום הממוצע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3,000 ₪</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156" name="אליפסה 155" descr="6">
            <a:extLst>
              <a:ext uri="{FF2B5EF4-FFF2-40B4-BE49-F238E27FC236}">
                <a16:creationId xmlns:a16="http://schemas.microsoft.com/office/drawing/2014/main" id="{00000000-0008-0000-0600-00009C000000}"/>
              </a:ext>
            </a:extLst>
          </xdr:cNvPr>
          <xdr:cNvSpPr/>
        </xdr:nvSpPr>
        <xdr:spPr>
          <a:xfrm>
            <a:off x="622274" y="1354455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6</a:t>
            </a:r>
          </a:p>
        </xdr:txBody>
      </xdr:sp>
      <xdr:cxnSp macro="">
        <xdr:nvCxnSpPr>
          <xdr:cNvPr id="157" name="מחבר ישר 156" descr="קו דקורטיבי">
            <a:extLst>
              <a:ext uri="{FF2B5EF4-FFF2-40B4-BE49-F238E27FC236}">
                <a16:creationId xmlns:a16="http://schemas.microsoft.com/office/drawing/2014/main" id="{00000000-0008-0000-0600-00009D000000}"/>
              </a:ext>
            </a:extLst>
          </xdr:cNvPr>
          <xdr:cNvCxnSpPr>
            <a:cxnSpLocks/>
          </xdr:cNvCxnSpPr>
        </xdr:nvCxnSpPr>
        <xdr:spPr>
          <a:xfrm>
            <a:off x="625449" y="1416113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pic>
        <xdr:nvPicPr>
          <xdr:cNvPr id="158" name="תמונה 157" descr="חץ למטה">
            <a:extLst>
              <a:ext uri="{FF2B5EF4-FFF2-40B4-BE49-F238E27FC236}">
                <a16:creationId xmlns:a16="http://schemas.microsoft.com/office/drawing/2014/main" id="{00000000-0008-0000-0600-00009E000000}"/>
              </a:ext>
            </a:extLst>
          </xdr:cNvPr>
          <xdr:cNvPicPr>
            <a:picLocks noChangeAspect="1"/>
          </xdr:cNvPicPr>
        </xdr:nvPicPr>
        <xdr:blipFill rotWithShape="1">
          <a:blip xmlns:r="http://schemas.openxmlformats.org/officeDocument/2006/relationships" r:embed="rId10"/>
          <a:srcRect l="50577" t="24115" r="25368" b="21977"/>
          <a:stretch/>
        </xdr:blipFill>
        <xdr:spPr>
          <a:xfrm>
            <a:off x="2284986" y="13632504"/>
            <a:ext cx="158075" cy="154021"/>
          </a:xfrm>
          <a:prstGeom prst="rect">
            <a:avLst/>
          </a:prstGeom>
        </xdr:spPr>
      </xdr:pic>
    </xdr:grpSp>
    <xdr:clientData/>
  </xdr:twoCellAnchor>
  <xdr:twoCellAnchor editAs="oneCell">
    <xdr:from>
      <xdr:col>0</xdr:col>
      <xdr:colOff>319090</xdr:colOff>
      <xdr:row>70</xdr:row>
      <xdr:rowOff>180975</xdr:rowOff>
    </xdr:from>
    <xdr:to>
      <xdr:col>1</xdr:col>
      <xdr:colOff>5053015</xdr:colOff>
      <xdr:row>88</xdr:row>
      <xdr:rowOff>98823</xdr:rowOff>
    </xdr:to>
    <xdr:grpSp>
      <xdr:nvGrpSpPr>
        <xdr:cNvPr id="2" name="מידע נוסף באינטרנט" descr="More information on the web, contains links to the web&#10;Back to top&#10;Next step">
          <a:extLst>
            <a:ext uri="{FF2B5EF4-FFF2-40B4-BE49-F238E27FC236}">
              <a16:creationId xmlns:a16="http://schemas.microsoft.com/office/drawing/2014/main" id="{00000000-0008-0000-0600-000002000000}"/>
            </a:ext>
          </a:extLst>
        </xdr:cNvPr>
        <xdr:cNvGrpSpPr/>
      </xdr:nvGrpSpPr>
      <xdr:grpSpPr>
        <a:xfrm flipH="1">
          <a:off x="10925179760" y="14087475"/>
          <a:ext cx="5695950" cy="3346848"/>
          <a:chOff x="385765" y="14586347"/>
          <a:chExt cx="5695950" cy="3267075"/>
        </a:xfrm>
      </xdr:grpSpPr>
      <xdr:sp macro="" textlink="">
        <xdr:nvSpPr>
          <xdr:cNvPr id="160" name="מלבן 159" descr="רקע">
            <a:extLst>
              <a:ext uri="{FF2B5EF4-FFF2-40B4-BE49-F238E27FC236}">
                <a16:creationId xmlns:a16="http://schemas.microsoft.com/office/drawing/2014/main" id="{00000000-0008-0000-0600-0000A0000000}"/>
              </a:ext>
            </a:extLst>
          </xdr:cNvPr>
          <xdr:cNvSpPr/>
        </xdr:nvSpPr>
        <xdr:spPr>
          <a:xfrm>
            <a:off x="385765" y="14586347"/>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61" name="שלב" descr="מידע נוסף באינטרנט">
            <a:extLst>
              <a:ext uri="{FF2B5EF4-FFF2-40B4-BE49-F238E27FC236}">
                <a16:creationId xmlns:a16="http://schemas.microsoft.com/office/drawing/2014/main" id="{00000000-0008-0000-0600-0000A1000000}"/>
              </a:ext>
            </a:extLst>
          </xdr:cNvPr>
          <xdr:cNvSpPr txBox="1"/>
        </xdr:nvSpPr>
        <xdr:spPr>
          <a:xfrm>
            <a:off x="617513" y="14705045"/>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מידע נוסף באינטרנט</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62" name="מחבר ישר 161" descr="קו דקורטיבי">
            <a:extLst>
              <a:ext uri="{FF2B5EF4-FFF2-40B4-BE49-F238E27FC236}">
                <a16:creationId xmlns:a16="http://schemas.microsoft.com/office/drawing/2014/main" id="{00000000-0008-0000-0600-0000A2000000}"/>
              </a:ext>
            </a:extLst>
          </xdr:cNvPr>
          <xdr:cNvCxnSpPr>
            <a:cxnSpLocks/>
          </xdr:cNvCxnSpPr>
        </xdr:nvCxnSpPr>
        <xdr:spPr>
          <a:xfrm>
            <a:off x="620689" y="1521245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3" name="לחצן 'הבא'" descr="לראש העמוד, עם היפר-קישור לתא A1">
            <a:hlinkClick xmlns:r="http://schemas.openxmlformats.org/officeDocument/2006/relationships" r:id="rId11" tooltip="בחר כדי לחזור לתא A1 בגיליון עבודה זה"/>
            <a:extLst>
              <a:ext uri="{FF2B5EF4-FFF2-40B4-BE49-F238E27FC236}">
                <a16:creationId xmlns:a16="http://schemas.microsoft.com/office/drawing/2014/main" id="{00000000-0008-0000-0600-0000A3000000}"/>
              </a:ext>
            </a:extLst>
          </xdr:cNvPr>
          <xdr:cNvSpPr/>
        </xdr:nvSpPr>
        <xdr:spPr>
          <a:xfrm>
            <a:off x="620689" y="1708912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חזור למעלה</a:t>
            </a:r>
          </a:p>
        </xdr:txBody>
      </xdr:sp>
      <xdr:cxnSp macro="">
        <xdr:nvCxnSpPr>
          <xdr:cNvPr id="164" name="מחבר ישר 163" descr="קו דקורטיבי">
            <a:extLst>
              <a:ext uri="{FF2B5EF4-FFF2-40B4-BE49-F238E27FC236}">
                <a16:creationId xmlns:a16="http://schemas.microsoft.com/office/drawing/2014/main" id="{00000000-0008-0000-0600-0000A4000000}"/>
              </a:ext>
            </a:extLst>
          </xdr:cNvPr>
          <xdr:cNvCxnSpPr>
            <a:cxnSpLocks/>
          </xdr:cNvCxnSpPr>
        </xdr:nvCxnSpPr>
        <xdr:spPr>
          <a:xfrm>
            <a:off x="620689" y="1684377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לחצן 'הבא'" descr="לחצן 'השלב הבא' עם היפר-קישור לגיליון הבא">
            <a:hlinkClick xmlns:r="http://schemas.openxmlformats.org/officeDocument/2006/relationships" r:id="rId2" tooltip="בחר באפשרות זו כדי לעבור לשלב הבא"/>
            <a:extLst>
              <a:ext uri="{FF2B5EF4-FFF2-40B4-BE49-F238E27FC236}">
                <a16:creationId xmlns:a16="http://schemas.microsoft.com/office/drawing/2014/main" id="{00000000-0008-0000-0600-0000A5000000}"/>
              </a:ext>
            </a:extLst>
          </xdr:cNvPr>
          <xdr:cNvSpPr/>
        </xdr:nvSpPr>
        <xdr:spPr>
          <a:xfrm>
            <a:off x="4679635" y="1727962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השלב הבא</a:t>
            </a:r>
          </a:p>
        </xdr:txBody>
      </xdr:sp>
      <xdr:sp macro="" textlink="">
        <xdr:nvSpPr>
          <xdr:cNvPr id="166" name="שלב" descr="מבט כולל על טבלאות Excel, עם היפר-קישור לאינטרנט">
            <a:hlinkClick xmlns:r="http://schemas.openxmlformats.org/officeDocument/2006/relationships" r:id="rId12" tooltip="בחר כדי לקבל מבט כולל על טבלאות Excel מהאינטרנט"/>
            <a:extLst>
              <a:ext uri="{FF2B5EF4-FFF2-40B4-BE49-F238E27FC236}">
                <a16:creationId xmlns:a16="http://schemas.microsoft.com/office/drawing/2014/main" id="{00000000-0008-0000-0600-0000A6000000}"/>
              </a:ext>
            </a:extLst>
          </xdr:cNvPr>
          <xdr:cNvSpPr txBox="1"/>
        </xdr:nvSpPr>
        <xdr:spPr>
          <a:xfrm>
            <a:off x="1024548" y="15381196"/>
            <a:ext cx="252827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IL" sz="110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סקירה של טבלאות ב- </a:t>
            </a:r>
            <a:r>
              <a:rPr lang="en-US" sz="110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Excel</a:t>
            </a:r>
            <a:endParaRPr lang="he" sz="110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pic>
        <xdr:nvPicPr>
          <xdr:cNvPr id="167" name="גרפיקה 22" descr="חץ">
            <a:hlinkClick xmlns:r="http://schemas.openxmlformats.org/officeDocument/2006/relationships" r:id="rId12" tooltip="בחר כדי לקבל מידע נוסף מהאינטרנט"/>
            <a:extLst>
              <a:ext uri="{FF2B5EF4-FFF2-40B4-BE49-F238E27FC236}">
                <a16:creationId xmlns:a16="http://schemas.microsoft.com/office/drawing/2014/main" id="{00000000-0008-0000-0600-0000A7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285919"/>
            <a:ext cx="454554" cy="448472"/>
          </a:xfrm>
          <a:prstGeom prst="rect">
            <a:avLst/>
          </a:prstGeom>
        </xdr:spPr>
      </xdr:pic>
      <xdr:sp macro="" textlink="">
        <xdr:nvSpPr>
          <xdr:cNvPr id="168" name="שלב" descr="סיכום הנתונים בטבלת Excel, עם היפר-קישור לאינטרנט">
            <a:hlinkClick xmlns:r="http://schemas.openxmlformats.org/officeDocument/2006/relationships" r:id="rId15" tooltip="בחר כדי ללמוד על סיכום הנתונים בטבלת Excel מהאינטרנט"/>
            <a:extLst>
              <a:ext uri="{FF2B5EF4-FFF2-40B4-BE49-F238E27FC236}">
                <a16:creationId xmlns:a16="http://schemas.microsoft.com/office/drawing/2014/main" id="{00000000-0008-0000-0600-0000A8000000}"/>
              </a:ext>
            </a:extLst>
          </xdr:cNvPr>
          <xdr:cNvSpPr txBox="1"/>
        </xdr:nvSpPr>
        <xdr:spPr>
          <a:xfrm>
            <a:off x="1024548" y="15845803"/>
            <a:ext cx="208060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סיכום הנתונים בטבלת Excel</a:t>
            </a:r>
          </a:p>
        </xdr:txBody>
      </xdr:sp>
      <xdr:pic>
        <xdr:nvPicPr>
          <xdr:cNvPr id="169" name="גרפיקה 22" descr="חץ">
            <a:hlinkClick xmlns:r="http://schemas.openxmlformats.org/officeDocument/2006/relationships" r:id="rId15" tooltip="בחר כדי לקבל מידע נוסף מהאינטרנט"/>
            <a:extLst>
              <a:ext uri="{FF2B5EF4-FFF2-40B4-BE49-F238E27FC236}">
                <a16:creationId xmlns:a16="http://schemas.microsoft.com/office/drawing/2014/main" id="{00000000-0008-0000-0600-0000A9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743773"/>
            <a:ext cx="454554" cy="448472"/>
          </a:xfrm>
          <a:prstGeom prst="rect">
            <a:avLst/>
          </a:prstGeom>
        </xdr:spPr>
      </xdr:pic>
      <xdr:sp macro="" textlink="">
        <xdr:nvSpPr>
          <xdr:cNvPr id="170" name="שלב" descr="שימוש בעמודות מחושבות בטבלת Excel, עם היפר-קישור לאינטרנט">
            <a:hlinkClick xmlns:r="http://schemas.openxmlformats.org/officeDocument/2006/relationships" r:id="rId16" tooltip="בחר כדי ללמוד על השימוש בעמודות מחושבות בטבלת Excel מהאינטרנט"/>
            <a:extLst>
              <a:ext uri="{FF2B5EF4-FFF2-40B4-BE49-F238E27FC236}">
                <a16:creationId xmlns:a16="http://schemas.microsoft.com/office/drawing/2014/main" id="{00000000-0008-0000-0600-0000AA000000}"/>
              </a:ext>
            </a:extLst>
          </xdr:cNvPr>
          <xdr:cNvSpPr txBox="1"/>
        </xdr:nvSpPr>
        <xdr:spPr>
          <a:xfrm>
            <a:off x="1024548" y="16312969"/>
            <a:ext cx="277592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שימוש בעמודות מחושבות בטבלת Excel</a:t>
            </a:r>
          </a:p>
        </xdr:txBody>
      </xdr:sp>
      <xdr:pic>
        <xdr:nvPicPr>
          <xdr:cNvPr id="171" name="גרפיקה 22" descr="חץ">
            <a:hlinkClick xmlns:r="http://schemas.openxmlformats.org/officeDocument/2006/relationships" r:id="rId16" tooltip="בחר כדי לקבל מידע נוסף מהאינטרנט"/>
            <a:extLst>
              <a:ext uri="{FF2B5EF4-FFF2-40B4-BE49-F238E27FC236}">
                <a16:creationId xmlns:a16="http://schemas.microsoft.com/office/drawing/2014/main" id="{00000000-0008-0000-0600-0000AB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6210939"/>
            <a:ext cx="454554" cy="448472"/>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333375</xdr:colOff>
      <xdr:row>0</xdr:row>
      <xdr:rowOff>276225</xdr:rowOff>
    </xdr:from>
    <xdr:to>
      <xdr:col>1</xdr:col>
      <xdr:colOff>5067300</xdr:colOff>
      <xdr:row>22</xdr:row>
      <xdr:rowOff>76200</xdr:rowOff>
    </xdr:to>
    <xdr:grpSp>
      <xdr:nvGrpSpPr>
        <xdr:cNvPr id="9" name="הוסף רשימה נפתחת" descr="Insert a drop-down list&#10;Drop-down lists make data entry easier for people. Here's how to do one:&#10;We want only three department names to be valid entries for each of the foods on the right. Those departments are Produce, Meat and Bakery.&#10;Click and drag to select the yellow cells under Department.&#10;On the Data tab, click Data Validation. Under Allow, click List.&#10;In the Source box, type Produce, Meat, Bakery. Make sure to put commas in between them. Click OK when you’re done.&#10;Now click the yellow cell next to Apples, and you'll see a drop-down menu.&#10;Dive down for more detail &#10;Next step">
          <a:extLst>
            <a:ext uri="{FF2B5EF4-FFF2-40B4-BE49-F238E27FC236}">
              <a16:creationId xmlns:a16="http://schemas.microsoft.com/office/drawing/2014/main" id="{00000000-0008-0000-0700-000009000000}"/>
            </a:ext>
          </a:extLst>
        </xdr:cNvPr>
        <xdr:cNvGrpSpPr/>
      </xdr:nvGrpSpPr>
      <xdr:grpSpPr>
        <a:xfrm flipH="1">
          <a:off x="10925136900" y="276225"/>
          <a:ext cx="5695950" cy="4562475"/>
          <a:chOff x="333375" y="276225"/>
          <a:chExt cx="5693569" cy="4636294"/>
        </a:xfrm>
      </xdr:grpSpPr>
      <xdr:sp macro="" textlink="">
        <xdr:nvSpPr>
          <xdr:cNvPr id="89" name="מלבן 88" descr="רקע">
            <a:extLst>
              <a:ext uri="{FF2B5EF4-FFF2-40B4-BE49-F238E27FC236}">
                <a16:creationId xmlns:a16="http://schemas.microsoft.com/office/drawing/2014/main" id="{00000000-0008-0000-0700-000059000000}"/>
              </a:ext>
            </a:extLst>
          </xdr:cNvPr>
          <xdr:cNvSpPr/>
        </xdr:nvSpPr>
        <xdr:spPr>
          <a:xfrm>
            <a:off x="333375" y="276225"/>
            <a:ext cx="5693569" cy="463629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90" name="שלב" descr="הוסף רשימה נפתחת">
            <a:extLst>
              <a:ext uri="{FF2B5EF4-FFF2-40B4-BE49-F238E27FC236}">
                <a16:creationId xmlns:a16="http://schemas.microsoft.com/office/drawing/2014/main" id="{00000000-0008-0000-0700-00005A000000}"/>
              </a:ext>
            </a:extLst>
          </xdr:cNvPr>
          <xdr:cNvSpPr txBox="1"/>
        </xdr:nvSpPr>
        <xdr:spPr>
          <a:xfrm>
            <a:off x="565123" y="394923"/>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הוסף רשימה נפתחת</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91" name="מחבר ישר 90" descr="קו דקורטיבי">
            <a:extLst>
              <a:ext uri="{FF2B5EF4-FFF2-40B4-BE49-F238E27FC236}">
                <a16:creationId xmlns:a16="http://schemas.microsoft.com/office/drawing/2014/main" id="{00000000-0008-0000-0700-00005B000000}"/>
              </a:ext>
            </a:extLst>
          </xdr:cNvPr>
          <xdr:cNvCxnSpPr>
            <a:cxnSpLocks/>
          </xdr:cNvCxnSpPr>
        </xdr:nvCxnSpPr>
        <xdr:spPr>
          <a:xfrm>
            <a:off x="568299" y="902336"/>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2" name="לחצן 'הבא'" descr="פתח לקבלת פרטים נוספים">
            <a:hlinkClick xmlns:r="http://schemas.openxmlformats.org/officeDocument/2006/relationships" r:id="rId1"/>
            <a:extLst>
              <a:ext uri="{FF2B5EF4-FFF2-40B4-BE49-F238E27FC236}">
                <a16:creationId xmlns:a16="http://schemas.microsoft.com/office/drawing/2014/main" id="{00000000-0008-0000-0700-00005C000000}"/>
              </a:ext>
            </a:extLst>
          </xdr:cNvPr>
          <xdr:cNvSpPr/>
        </xdr:nvSpPr>
        <xdr:spPr>
          <a:xfrm>
            <a:off x="568299" y="4178263"/>
            <a:ext cx="2720686" cy="545979"/>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פתח לקבלת פרטים נוספים</a:t>
            </a:r>
          </a:p>
        </xdr:txBody>
      </xdr:sp>
      <xdr:cxnSp macro="">
        <xdr:nvCxnSpPr>
          <xdr:cNvPr id="93" name="מחבר ישר 92" descr="קו דקורטיבי">
            <a:extLst>
              <a:ext uri="{FF2B5EF4-FFF2-40B4-BE49-F238E27FC236}">
                <a16:creationId xmlns:a16="http://schemas.microsoft.com/office/drawing/2014/main" id="{00000000-0008-0000-0700-00005D000000}"/>
              </a:ext>
            </a:extLst>
          </xdr:cNvPr>
          <xdr:cNvCxnSpPr>
            <a:cxnSpLocks/>
          </xdr:cNvCxnSpPr>
        </xdr:nvCxnSpPr>
        <xdr:spPr>
          <a:xfrm>
            <a:off x="568299" y="3907631"/>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4" name="לחצן 'הבא'" descr="לחצן 'השלב הבא' עם היפר-קישור לגיליון הבא">
            <a:hlinkClick xmlns:r="http://schemas.openxmlformats.org/officeDocument/2006/relationships" r:id="rId2" tooltip="בחר באפשרות זו כדי לעבור לשלב הבא"/>
            <a:extLst>
              <a:ext uri="{FF2B5EF4-FFF2-40B4-BE49-F238E27FC236}">
                <a16:creationId xmlns:a16="http://schemas.microsoft.com/office/drawing/2014/main" id="{00000000-0008-0000-0700-00005E000000}"/>
              </a:ext>
            </a:extLst>
          </xdr:cNvPr>
          <xdr:cNvSpPr/>
        </xdr:nvSpPr>
        <xdr:spPr>
          <a:xfrm>
            <a:off x="4624864" y="4178263"/>
            <a:ext cx="1154430" cy="35325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השלב הבא</a:t>
            </a:r>
          </a:p>
        </xdr:txBody>
      </xdr:sp>
      <xdr:sp macro="" textlink="">
        <xdr:nvSpPr>
          <xdr:cNvPr id="95" name="שלב" descr="רשימה נפתחת הופכת את הזנת נתונים לקלה יותר עבור אנשים. כך ניתן לבצע אחת מהפעולות הבאות:">
            <a:extLst>
              <a:ext uri="{FF2B5EF4-FFF2-40B4-BE49-F238E27FC236}">
                <a16:creationId xmlns:a16="http://schemas.microsoft.com/office/drawing/2014/main" id="{00000000-0008-0000-0700-00005F000000}"/>
              </a:ext>
            </a:extLst>
          </xdr:cNvPr>
          <xdr:cNvSpPr txBox="1"/>
        </xdr:nvSpPr>
        <xdr:spPr>
          <a:xfrm>
            <a:off x="561975" y="975946"/>
            <a:ext cx="5298557" cy="250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רשימות נפתחות מקלות על אנשים להזין נתונים. כך ניתן ליצור רשימה שכזו: </a:t>
            </a:r>
          </a:p>
        </xdr:txBody>
      </xdr:sp>
      <xdr:sp macro="" textlink="">
        <xdr:nvSpPr>
          <xdr:cNvPr id="96" name="שלב" descr="אנו מעוניינים להפוך רק שלושה שמות מחלקות לערכים תקפים עבור כל אחד מהמזונות משמאל. מחלקות אלה הן ייצור, בשר ומאפייה.">
            <a:extLst>
              <a:ext uri="{FF2B5EF4-FFF2-40B4-BE49-F238E27FC236}">
                <a16:creationId xmlns:a16="http://schemas.microsoft.com/office/drawing/2014/main" id="{00000000-0008-0000-0700-000060000000}"/>
              </a:ext>
            </a:extLst>
          </xdr:cNvPr>
          <xdr:cNvSpPr txBox="1"/>
        </xdr:nvSpPr>
        <xdr:spPr>
          <a:xfrm>
            <a:off x="969777" y="1319678"/>
            <a:ext cx="4809516" cy="524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אנחנו רוצים שרק שלושה שמות של מחלקות יהוו ערכים חוקיים עבור כל אחד מסוגי המזון משמאל. מחלקות אלה הן 'פירות וירקות', 'בשר' ו'מאפים'.</a:t>
            </a:r>
          </a:p>
        </xdr:txBody>
      </xdr:sp>
      <xdr:sp macro="" textlink="">
        <xdr:nvSpPr>
          <xdr:cNvPr id="97" name="אליפסה 96" descr="1">
            <a:extLst>
              <a:ext uri="{FF2B5EF4-FFF2-40B4-BE49-F238E27FC236}">
                <a16:creationId xmlns:a16="http://schemas.microsoft.com/office/drawing/2014/main" id="{00000000-0008-0000-0700-000061000000}"/>
              </a:ext>
            </a:extLst>
          </xdr:cNvPr>
          <xdr:cNvSpPr/>
        </xdr:nvSpPr>
        <xdr:spPr>
          <a:xfrm>
            <a:off x="565124" y="1277180"/>
            <a:ext cx="369206" cy="37634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xdr:nvSpPr>
          <xdr:cNvPr id="98" name="שלב" descr="לחץ וגרור כדי לבחור את התאים הצהובים תחת 'מחלקה'">
            <a:extLst>
              <a:ext uri="{FF2B5EF4-FFF2-40B4-BE49-F238E27FC236}">
                <a16:creationId xmlns:a16="http://schemas.microsoft.com/office/drawing/2014/main" id="{00000000-0008-0000-0700-000062000000}"/>
              </a:ext>
            </a:extLst>
          </xdr:cNvPr>
          <xdr:cNvSpPr txBox="1"/>
        </xdr:nvSpPr>
        <xdr:spPr>
          <a:xfrm>
            <a:off x="969776" y="1816123"/>
            <a:ext cx="4809517" cy="47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לחץ וגרור כדי לבחור את התאים הצהובים תחת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מחלקה</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99" name="אליפסה 98" descr="2">
            <a:extLst>
              <a:ext uri="{FF2B5EF4-FFF2-40B4-BE49-F238E27FC236}">
                <a16:creationId xmlns:a16="http://schemas.microsoft.com/office/drawing/2014/main" id="{00000000-0008-0000-0700-000063000000}"/>
              </a:ext>
            </a:extLst>
          </xdr:cNvPr>
          <xdr:cNvSpPr/>
        </xdr:nvSpPr>
        <xdr:spPr>
          <a:xfrm>
            <a:off x="565124" y="1768862"/>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sp macro="" textlink="">
        <xdr:nvSpPr>
          <xdr:cNvPr id="100" name="שלב" descr="בכרטיסיה ‘נתונים‘, לחץ על ‘אימות נתונים‘.">
            <a:extLst>
              <a:ext uri="{FF2B5EF4-FFF2-40B4-BE49-F238E27FC236}">
                <a16:creationId xmlns:a16="http://schemas.microsoft.com/office/drawing/2014/main" id="{00000000-0008-0000-0700-000064000000}"/>
              </a:ext>
            </a:extLst>
          </xdr:cNvPr>
          <xdr:cNvSpPr txBox="1"/>
        </xdr:nvSpPr>
        <xdr:spPr>
          <a:xfrm>
            <a:off x="969777" y="2329764"/>
            <a:ext cx="4809516" cy="4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בכרטיסיה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נתונים</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לחץ על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אימות נתונים</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תחת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אפשר</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לחץ על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רשימה</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p>
        </xdr:txBody>
      </xdr:sp>
      <xdr:sp macro="" textlink="">
        <xdr:nvSpPr>
          <xdr:cNvPr id="101" name="אליפסה 100" descr="3">
            <a:extLst>
              <a:ext uri="{FF2B5EF4-FFF2-40B4-BE49-F238E27FC236}">
                <a16:creationId xmlns:a16="http://schemas.microsoft.com/office/drawing/2014/main" id="{00000000-0008-0000-0700-000065000000}"/>
              </a:ext>
            </a:extLst>
          </xdr:cNvPr>
          <xdr:cNvSpPr/>
        </xdr:nvSpPr>
        <xdr:spPr>
          <a:xfrm>
            <a:off x="565124" y="2287266"/>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sp macro="" textlink="">
        <xdr:nvSpPr>
          <xdr:cNvPr id="102" name="שלב" descr="בתיבה ‘מקור‘, הקלד את המוצר, בשר, מאפייה. ודא שאתה מציב פסיקים ביניהם. לאחר שתסיים, לחץ על אישור.">
            <a:extLst>
              <a:ext uri="{FF2B5EF4-FFF2-40B4-BE49-F238E27FC236}">
                <a16:creationId xmlns:a16="http://schemas.microsoft.com/office/drawing/2014/main" id="{00000000-0008-0000-0700-000066000000}"/>
              </a:ext>
            </a:extLst>
          </xdr:cNvPr>
          <xdr:cNvSpPr txBox="1"/>
        </xdr:nvSpPr>
        <xdr:spPr>
          <a:xfrm>
            <a:off x="969777" y="2828512"/>
            <a:ext cx="4809516" cy="477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בתיבה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מקור</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הקלד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פירות וירקות, בשר, מאפים</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הקפד להוסיף פסיקים בין הערכים. לחץ על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אישור</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כשתסיים.</a:t>
            </a:r>
          </a:p>
        </xdr:txBody>
      </xdr:sp>
      <xdr:sp macro="" textlink="">
        <xdr:nvSpPr>
          <xdr:cNvPr id="103" name="אליפסה 102" descr="4">
            <a:extLst>
              <a:ext uri="{FF2B5EF4-FFF2-40B4-BE49-F238E27FC236}">
                <a16:creationId xmlns:a16="http://schemas.microsoft.com/office/drawing/2014/main" id="{00000000-0008-0000-0700-000067000000}"/>
              </a:ext>
            </a:extLst>
          </xdr:cNvPr>
          <xdr:cNvSpPr/>
        </xdr:nvSpPr>
        <xdr:spPr>
          <a:xfrm>
            <a:off x="565124" y="2786014"/>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sp macro="" textlink="">
        <xdr:nvSpPr>
          <xdr:cNvPr id="104" name="שלב" descr="עכשיו לחץ על התא הצהוב ליד 'תפוחים' ותראה תפריט נפתח">
            <a:extLst>
              <a:ext uri="{FF2B5EF4-FFF2-40B4-BE49-F238E27FC236}">
                <a16:creationId xmlns:a16="http://schemas.microsoft.com/office/drawing/2014/main" id="{00000000-0008-0000-0700-000068000000}"/>
              </a:ext>
            </a:extLst>
          </xdr:cNvPr>
          <xdr:cNvSpPr txBox="1"/>
        </xdr:nvSpPr>
        <xdr:spPr>
          <a:xfrm>
            <a:off x="969777" y="3322087"/>
            <a:ext cx="4809516" cy="457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עכשיו לחץ על התא הצהוב ליד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תפוחים' ותראה תפריט נפתח.</a:t>
            </a:r>
          </a:p>
        </xdr:txBody>
      </xdr:sp>
      <xdr:sp macro="" textlink="">
        <xdr:nvSpPr>
          <xdr:cNvPr id="105" name="אליפסה 104" descr="5">
            <a:extLst>
              <a:ext uri="{FF2B5EF4-FFF2-40B4-BE49-F238E27FC236}">
                <a16:creationId xmlns:a16="http://schemas.microsoft.com/office/drawing/2014/main" id="{00000000-0008-0000-0700-000069000000}"/>
              </a:ext>
            </a:extLst>
          </xdr:cNvPr>
          <xdr:cNvSpPr/>
        </xdr:nvSpPr>
        <xdr:spPr>
          <a:xfrm>
            <a:off x="565124" y="3274827"/>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5</a:t>
            </a:r>
          </a:p>
        </xdr:txBody>
      </xdr:sp>
    </xdr:grpSp>
    <xdr:clientData/>
  </xdr:twoCellAnchor>
  <xdr:twoCellAnchor editAs="oneCell">
    <xdr:from>
      <xdr:col>0</xdr:col>
      <xdr:colOff>333375</xdr:colOff>
      <xdr:row>24</xdr:row>
      <xdr:rowOff>142875</xdr:rowOff>
    </xdr:from>
    <xdr:to>
      <xdr:col>1</xdr:col>
      <xdr:colOff>5067300</xdr:colOff>
      <xdr:row>58</xdr:row>
      <xdr:rowOff>0</xdr:rowOff>
    </xdr:to>
    <xdr:grpSp>
      <xdr:nvGrpSpPr>
        <xdr:cNvPr id="7" name="שיטות העבודה הטובות ביותר עבור רשימות נפתחות: השתמש בטבלה." descr="Best practice for drop-downs: Use a table.&#10;We just taught you how to insert a drop-down menu for the list of departments. But what if that list changes? For example, what if there is a new department called Dairy? You’d have to update the data validation dialog box. But there’s a more efficient way by creating a table first:&#10;In column F, click a cell with a department. For example, click Meat. &#10;Create a table by pressing Ctrl and T Key and then OK.&#10;Now you’ll set up the data validation again. In column D, select all of the blank cells under Department.&#10;On the Data tab, click Data Validation. Under Allow, click List. &#10;Click inside the Source box, then click the up arrow button&#10;Click and drag to select just the Produce, Meat and Bakery cells in column F. Then click the down arrow button &#10;You should see this in the Source box: =$F$32:$F$34. (If you don’t see that you can type it in.) Click OK.&#10;Now click the drop-down arrow. There are only three departments: Produce, Meat and Bakery. But if you add a new department in column F under Bakery, it will get updated with the new department">
          <a:extLst>
            <a:ext uri="{FF2B5EF4-FFF2-40B4-BE49-F238E27FC236}">
              <a16:creationId xmlns:a16="http://schemas.microsoft.com/office/drawing/2014/main" id="{00000000-0008-0000-0700-000007000000}"/>
            </a:ext>
          </a:extLst>
        </xdr:cNvPr>
        <xdr:cNvGrpSpPr/>
      </xdr:nvGrpSpPr>
      <xdr:grpSpPr>
        <a:xfrm flipH="1">
          <a:off x="10925136900" y="5286375"/>
          <a:ext cx="5695950" cy="6334125"/>
          <a:chOff x="390525" y="5798344"/>
          <a:chExt cx="5693569" cy="6334125"/>
        </a:xfrm>
      </xdr:grpSpPr>
      <xdr:sp macro="" textlink="">
        <xdr:nvSpPr>
          <xdr:cNvPr id="118" name="מלבן 117" descr="רקע">
            <a:extLst>
              <a:ext uri="{FF2B5EF4-FFF2-40B4-BE49-F238E27FC236}">
                <a16:creationId xmlns:a16="http://schemas.microsoft.com/office/drawing/2014/main" id="{00000000-0008-0000-0700-000076000000}"/>
              </a:ext>
            </a:extLst>
          </xdr:cNvPr>
          <xdr:cNvSpPr/>
        </xdr:nvSpPr>
        <xdr:spPr>
          <a:xfrm>
            <a:off x="390525" y="5798344"/>
            <a:ext cx="5693569" cy="63341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19" name="שלב" descr="שיטת העבודה הטובה ביותר לרשימה נפתחת: שימוש בטבלה.">
            <a:extLst>
              <a:ext uri="{FF2B5EF4-FFF2-40B4-BE49-F238E27FC236}">
                <a16:creationId xmlns:a16="http://schemas.microsoft.com/office/drawing/2014/main" id="{00000000-0008-0000-0700-000077000000}"/>
              </a:ext>
            </a:extLst>
          </xdr:cNvPr>
          <xdr:cNvSpPr txBox="1"/>
        </xdr:nvSpPr>
        <xdr:spPr>
          <a:xfrm>
            <a:off x="622244" y="5888467"/>
            <a:ext cx="5214170" cy="767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kern="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rPr>
              <a:t>שיטות עבודה מומלצות עבור רשימות נפתחות: השתמש בטבלה.</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20" name="מחבר ישר 119" descr="קו דקורטיבי">
            <a:extLst>
              <a:ext uri="{FF2B5EF4-FFF2-40B4-BE49-F238E27FC236}">
                <a16:creationId xmlns:a16="http://schemas.microsoft.com/office/drawing/2014/main" id="{00000000-0008-0000-0700-000078000000}"/>
              </a:ext>
            </a:extLst>
          </xdr:cNvPr>
          <xdr:cNvCxnSpPr>
            <a:cxnSpLocks/>
          </xdr:cNvCxnSpPr>
        </xdr:nvCxnSpPr>
        <xdr:spPr>
          <a:xfrm>
            <a:off x="625449" y="6672105"/>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שלב" descr="לימדנו אותך כיצד להוסיף תפריט נפתח עבור רשימת המחלקות. אך מה קורה אם הרשימה משתנה? לדוגמה, מה אם קיימת מחלקה חדשה בשם 'חלבי'? תצטרך לעדכן את תיבת הדו אימות נתונים. אך קיימת דרך יעילה יותר על-ידי יצירת טבלה תחילה:">
            <a:extLst>
              <a:ext uri="{FF2B5EF4-FFF2-40B4-BE49-F238E27FC236}">
                <a16:creationId xmlns:a16="http://schemas.microsoft.com/office/drawing/2014/main" id="{00000000-0008-0000-0700-000079000000}"/>
              </a:ext>
            </a:extLst>
          </xdr:cNvPr>
          <xdr:cNvSpPr txBox="1"/>
        </xdr:nvSpPr>
        <xdr:spPr>
          <a:xfrm>
            <a:off x="619125" y="6745715"/>
            <a:ext cx="5103171"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לימדנו אותך כיצד להוסיף תפריט נפתח עבור רשימת המחלקות. אבל מה קורה אם הרשימה משתנה? לדוגמה, מה קורה אם יש מחלקה חדשה בשם 'מוצרי חלב'? תצטרך לעדכן את תיבת הדו-שיח של אימות הנתונים. אבל יש דרך יעילה יותר על-ידי יצירת טבלה קודם לכן:</a:t>
            </a:r>
          </a:p>
        </xdr:txBody>
      </xdr:sp>
      <xdr:sp macro="" textlink="">
        <xdr:nvSpPr>
          <xdr:cNvPr id="122" name="שלב" descr="בעמודה G, לחץ על תא עם מחלקה. לדוגמה, לחץ על ‘בשר‘">
            <a:extLst>
              <a:ext uri="{FF2B5EF4-FFF2-40B4-BE49-F238E27FC236}">
                <a16:creationId xmlns:a16="http://schemas.microsoft.com/office/drawing/2014/main" id="{00000000-0008-0000-0700-00007A000000}"/>
              </a:ext>
            </a:extLst>
          </xdr:cNvPr>
          <xdr:cNvSpPr txBox="1"/>
        </xdr:nvSpPr>
        <xdr:spPr>
          <a:xfrm>
            <a:off x="1026927" y="7674711"/>
            <a:ext cx="4809516" cy="447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בעמודה F, לחץ על תא עם מחלקה. לדוגמה, לחץ על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בשר</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p>
        </xdr:txBody>
      </xdr:sp>
      <xdr:sp macro="" textlink="">
        <xdr:nvSpPr>
          <xdr:cNvPr id="123" name="אליפסה 122" descr="1">
            <a:extLst>
              <a:ext uri="{FF2B5EF4-FFF2-40B4-BE49-F238E27FC236}">
                <a16:creationId xmlns:a16="http://schemas.microsoft.com/office/drawing/2014/main" id="{00000000-0008-0000-0700-00007B000000}"/>
              </a:ext>
            </a:extLst>
          </xdr:cNvPr>
          <xdr:cNvSpPr/>
        </xdr:nvSpPr>
        <xdr:spPr>
          <a:xfrm>
            <a:off x="622274" y="7632213"/>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xdr:nvSpPr>
          <xdr:cNvPr id="124" name="שלב" descr="כעת לחץ על חץ הרשימה הנפתחת. ישנן רק שלוש מחלקות: ייצור, בשר ומאפייה. אבל אם תוסיף מחלקה חדשה בעמודה F תחת מאפייה, היא תתעדכן יחד עם המחלקה החדשה">
            <a:extLst>
              <a:ext uri="{FF2B5EF4-FFF2-40B4-BE49-F238E27FC236}">
                <a16:creationId xmlns:a16="http://schemas.microsoft.com/office/drawing/2014/main" id="{00000000-0008-0000-0700-00007C000000}"/>
              </a:ext>
            </a:extLst>
          </xdr:cNvPr>
          <xdr:cNvSpPr txBox="1"/>
        </xdr:nvSpPr>
        <xdr:spPr>
          <a:xfrm>
            <a:off x="1026926" y="11165780"/>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עכשיו לחץ על החץ הנפתח. קיימות רק שלוש מחלקות: 'פירות וירקות', 'בשר', ו'מאפים'. אבל אם אתה מוסיף מחלקה חדשה בעמודה F תחת 'מאפים', הרשימה תתעדכן במחלקה החדשה.</a:t>
            </a:r>
          </a:p>
          <a:p>
            <a:pPr algn="r" rtl="1"/>
            <a:endParaRPr lang="en-US"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25" name="אליפסה 124" descr="8">
            <a:extLst>
              <a:ext uri="{FF2B5EF4-FFF2-40B4-BE49-F238E27FC236}">
                <a16:creationId xmlns:a16="http://schemas.microsoft.com/office/drawing/2014/main" id="{00000000-0008-0000-0700-00007D000000}"/>
              </a:ext>
            </a:extLst>
          </xdr:cNvPr>
          <xdr:cNvSpPr/>
        </xdr:nvSpPr>
        <xdr:spPr>
          <a:xfrm>
            <a:off x="622274" y="11123282"/>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8</a:t>
            </a:r>
          </a:p>
        </xdr:txBody>
      </xdr:sp>
      <xdr:sp macro="" textlink="">
        <xdr:nvSpPr>
          <xdr:cNvPr id="126" name="שלב" descr="צור טבלה על-ידי הקשה על Ctrl ומקש T ולאחר מכן לחץ על 'אישור'">
            <a:extLst>
              <a:ext uri="{FF2B5EF4-FFF2-40B4-BE49-F238E27FC236}">
                <a16:creationId xmlns:a16="http://schemas.microsoft.com/office/drawing/2014/main" id="{00000000-0008-0000-0700-00007E000000}"/>
              </a:ext>
            </a:extLst>
          </xdr:cNvPr>
          <xdr:cNvSpPr txBox="1"/>
        </xdr:nvSpPr>
        <xdr:spPr>
          <a:xfrm>
            <a:off x="1026927" y="8149149"/>
            <a:ext cx="4809516" cy="46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צור טבלה על-ידי הקשה על </a:t>
            </a:r>
            <a:r>
              <a:rPr lang="he" sz="11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ולאחר מכן לחץ על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אישור</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127" name="אליפסה 126" descr="2">
            <a:extLst>
              <a:ext uri="{FF2B5EF4-FFF2-40B4-BE49-F238E27FC236}">
                <a16:creationId xmlns:a16="http://schemas.microsoft.com/office/drawing/2014/main" id="{00000000-0008-0000-0700-00007F000000}"/>
              </a:ext>
            </a:extLst>
          </xdr:cNvPr>
          <xdr:cNvSpPr/>
        </xdr:nvSpPr>
        <xdr:spPr>
          <a:xfrm>
            <a:off x="622274" y="8106651"/>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sp macro="" textlink="">
        <xdr:nvSpPr>
          <xdr:cNvPr id="128" name="שלב" descr="כעת תגדיר שוב את אימות הנתונים. בעמודה D, בחר את כל התאים הריקים תחת ‘מחלקה‘">
            <a:extLst>
              <a:ext uri="{FF2B5EF4-FFF2-40B4-BE49-F238E27FC236}">
                <a16:creationId xmlns:a16="http://schemas.microsoft.com/office/drawing/2014/main" id="{00000000-0008-0000-0700-000080000000}"/>
              </a:ext>
            </a:extLst>
          </xdr:cNvPr>
          <xdr:cNvSpPr txBox="1"/>
        </xdr:nvSpPr>
        <xdr:spPr>
          <a:xfrm>
            <a:off x="1026927" y="8638134"/>
            <a:ext cx="4809516" cy="503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עכשיו תגדיר שוב את אימות הנתונים. בעמודה D, בחר את כל התאים הריקים תחת</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מחלקה</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endParaRPr lang="en-US"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29" name="אליפסה 128" descr="3">
            <a:extLst>
              <a:ext uri="{FF2B5EF4-FFF2-40B4-BE49-F238E27FC236}">
                <a16:creationId xmlns:a16="http://schemas.microsoft.com/office/drawing/2014/main" id="{00000000-0008-0000-0700-000081000000}"/>
              </a:ext>
            </a:extLst>
          </xdr:cNvPr>
          <xdr:cNvSpPr/>
        </xdr:nvSpPr>
        <xdr:spPr>
          <a:xfrm>
            <a:off x="622274" y="8595636"/>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cxnSp macro="">
        <xdr:nvCxnSpPr>
          <xdr:cNvPr id="130" name="מחבר ישר 129" descr="קו דקורטיבי">
            <a:extLst>
              <a:ext uri="{FF2B5EF4-FFF2-40B4-BE49-F238E27FC236}">
                <a16:creationId xmlns:a16="http://schemas.microsoft.com/office/drawing/2014/main" id="{00000000-0008-0000-0700-000082000000}"/>
              </a:ext>
            </a:extLst>
          </xdr:cNvPr>
          <xdr:cNvCxnSpPr>
            <a:cxnSpLocks/>
          </xdr:cNvCxnSpPr>
        </xdr:nvCxnSpPr>
        <xdr:spPr>
          <a:xfrm>
            <a:off x="625449" y="11928773"/>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8" name="שלב" descr="בכרטיסיה ‘נתונים‘, לחץ על ‘אימות נתונים‘.">
            <a:extLst>
              <a:ext uri="{FF2B5EF4-FFF2-40B4-BE49-F238E27FC236}">
                <a16:creationId xmlns:a16="http://schemas.microsoft.com/office/drawing/2014/main" id="{00000000-0008-0000-0700-00006C000000}"/>
              </a:ext>
            </a:extLst>
          </xdr:cNvPr>
          <xdr:cNvSpPr txBox="1"/>
        </xdr:nvSpPr>
        <xdr:spPr>
          <a:xfrm>
            <a:off x="1026927" y="9147746"/>
            <a:ext cx="4809516" cy="48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בכרטיסיה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נתונים</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לחץ על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אימות נתונים</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תחת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אפשר</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לחץ על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רשימה</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p>
        </xdr:txBody>
      </xdr:sp>
      <xdr:sp macro="" textlink="">
        <xdr:nvSpPr>
          <xdr:cNvPr id="109" name="אליפסה 108" descr="4">
            <a:extLst>
              <a:ext uri="{FF2B5EF4-FFF2-40B4-BE49-F238E27FC236}">
                <a16:creationId xmlns:a16="http://schemas.microsoft.com/office/drawing/2014/main" id="{00000000-0008-0000-0700-00006D000000}"/>
              </a:ext>
            </a:extLst>
          </xdr:cNvPr>
          <xdr:cNvSpPr/>
        </xdr:nvSpPr>
        <xdr:spPr>
          <a:xfrm>
            <a:off x="622274" y="9105247"/>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sp macro="" textlink="">
        <xdr:nvSpPr>
          <xdr:cNvPr id="110" name="שלב" descr="לחץ בתוך התיבה 'מקור' ולאחר מכן לחץ על כפתור חץ למעלה">
            <a:extLst>
              <a:ext uri="{FF2B5EF4-FFF2-40B4-BE49-F238E27FC236}">
                <a16:creationId xmlns:a16="http://schemas.microsoft.com/office/drawing/2014/main" id="{00000000-0008-0000-0700-00006E000000}"/>
              </a:ext>
            </a:extLst>
          </xdr:cNvPr>
          <xdr:cNvSpPr txBox="1"/>
        </xdr:nvSpPr>
        <xdr:spPr>
          <a:xfrm>
            <a:off x="1026927" y="9655931"/>
            <a:ext cx="4809516" cy="48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לחץ בתוך התיבה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מקור</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ולאחר מכן לחץ על לחצן חץ למעלה</a:t>
            </a:r>
          </a:p>
        </xdr:txBody>
      </xdr:sp>
      <xdr:sp macro="" textlink="">
        <xdr:nvSpPr>
          <xdr:cNvPr id="111" name="אליפסה 110" descr="5">
            <a:extLst>
              <a:ext uri="{FF2B5EF4-FFF2-40B4-BE49-F238E27FC236}">
                <a16:creationId xmlns:a16="http://schemas.microsoft.com/office/drawing/2014/main" id="{00000000-0008-0000-0700-00006F000000}"/>
              </a:ext>
            </a:extLst>
          </xdr:cNvPr>
          <xdr:cNvSpPr/>
        </xdr:nvSpPr>
        <xdr:spPr>
          <a:xfrm>
            <a:off x="622274" y="9613432"/>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5</a:t>
            </a:r>
          </a:p>
        </xdr:txBody>
      </xdr:sp>
      <xdr:sp macro="" textlink="">
        <xdr:nvSpPr>
          <xdr:cNvPr id="112" name="שלב" descr="לחץ וגרור כדי לבחור רק את התאים 'ייצור', 'בשר' ו'מאפייה' בעמודה F. לאחר מכן לחץ על כפתור חץ למטה ">
            <a:extLst>
              <a:ext uri="{FF2B5EF4-FFF2-40B4-BE49-F238E27FC236}">
                <a16:creationId xmlns:a16="http://schemas.microsoft.com/office/drawing/2014/main" id="{00000000-0008-0000-0700-000070000000}"/>
              </a:ext>
            </a:extLst>
          </xdr:cNvPr>
          <xdr:cNvSpPr txBox="1"/>
        </xdr:nvSpPr>
        <xdr:spPr>
          <a:xfrm>
            <a:off x="1026927" y="1014554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לחץ וגרור כדי לבחור רק את התאים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פירות וירקות</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בשר</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ו</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מאפים</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בעמודה F. לאחר מכן לחץ על לחצן חץ למטה </a:t>
            </a:r>
          </a:p>
        </xdr:txBody>
      </xdr:sp>
      <xdr:sp macro="" textlink="">
        <xdr:nvSpPr>
          <xdr:cNvPr id="113" name="אליפסה 112" descr="6">
            <a:extLst>
              <a:ext uri="{FF2B5EF4-FFF2-40B4-BE49-F238E27FC236}">
                <a16:creationId xmlns:a16="http://schemas.microsoft.com/office/drawing/2014/main" id="{00000000-0008-0000-0700-000071000000}"/>
              </a:ext>
            </a:extLst>
          </xdr:cNvPr>
          <xdr:cNvSpPr/>
        </xdr:nvSpPr>
        <xdr:spPr>
          <a:xfrm>
            <a:off x="622274" y="10103048"/>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6</a:t>
            </a:r>
          </a:p>
        </xdr:txBody>
      </xdr:sp>
      <xdr:sp macro="" textlink="">
        <xdr:nvSpPr>
          <xdr:cNvPr id="114" name="שלב" descr="אתה אמור לראות זאת בתיבה מקור: = $F $32: $F $34. (אם אינך רואה את הנוסחה, ניתן להקליד אותה) לחץ על אישור">
            <a:extLst>
              <a:ext uri="{FF2B5EF4-FFF2-40B4-BE49-F238E27FC236}">
                <a16:creationId xmlns:a16="http://schemas.microsoft.com/office/drawing/2014/main" id="{00000000-0008-0000-0700-000072000000}"/>
              </a:ext>
            </a:extLst>
          </xdr:cNvPr>
          <xdr:cNvSpPr txBox="1"/>
        </xdr:nvSpPr>
        <xdr:spPr>
          <a:xfrm>
            <a:off x="1026927" y="10644937"/>
            <a:ext cx="4809516" cy="525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אתה אמור לראות בתיבה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מקור</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r>
              <a:rPr lang="en-US"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=$F$32:$F$34</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(אם אינך רואה זאת, הקלד זאת.) לחץ על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אישור</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115" name="אליפסה 114" descr="7">
            <a:extLst>
              <a:ext uri="{FF2B5EF4-FFF2-40B4-BE49-F238E27FC236}">
                <a16:creationId xmlns:a16="http://schemas.microsoft.com/office/drawing/2014/main" id="{00000000-0008-0000-0700-000073000000}"/>
              </a:ext>
            </a:extLst>
          </xdr:cNvPr>
          <xdr:cNvSpPr/>
        </xdr:nvSpPr>
        <xdr:spPr>
          <a:xfrm>
            <a:off x="622274" y="10602438"/>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7</a:t>
            </a:r>
          </a:p>
        </xdr:txBody>
      </xdr:sp>
      <xdr:sp macro="" textlink="">
        <xdr:nvSpPr>
          <xdr:cNvPr id="116" name="מלבן: פינות מעוגלות 115" descr="מקש Ctrl">
            <a:extLst>
              <a:ext uri="{FF2B5EF4-FFF2-40B4-BE49-F238E27FC236}">
                <a16:creationId xmlns:a16="http://schemas.microsoft.com/office/drawing/2014/main" id="{00000000-0008-0000-0700-000074000000}"/>
              </a:ext>
            </a:extLst>
          </xdr:cNvPr>
          <xdr:cNvSpPr/>
        </xdr:nvSpPr>
        <xdr:spPr>
          <a:xfrm>
            <a:off x="2925817" y="8171267"/>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900" spc="100" baseline="0">
                <a:solidFill>
                  <a:schemeClr val="tx1"/>
                </a:solidFill>
                <a:latin typeface="Tahoma" panose="020B0604030504040204" pitchFamily="34" charset="0"/>
                <a:ea typeface="Tahoma" panose="020B0604030504040204" pitchFamily="34" charset="0"/>
                <a:cs typeface="Tahoma" panose="020B0604030504040204" pitchFamily="34" charset="0"/>
              </a:rPr>
              <a:t>Ctrl</a:t>
            </a:r>
            <a:endParaRPr lang="en-US" sz="800" spc="1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17" name="מלבן: פינות מעוגלות 116" descr="מקש T">
            <a:extLst>
              <a:ext uri="{FF2B5EF4-FFF2-40B4-BE49-F238E27FC236}">
                <a16:creationId xmlns:a16="http://schemas.microsoft.com/office/drawing/2014/main" id="{00000000-0008-0000-0700-000075000000}"/>
              </a:ext>
            </a:extLst>
          </xdr:cNvPr>
          <xdr:cNvSpPr/>
        </xdr:nvSpPr>
        <xdr:spPr>
          <a:xfrm>
            <a:off x="3470211" y="8171267"/>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900">
                <a:solidFill>
                  <a:schemeClr val="tx1"/>
                </a:solidFill>
                <a:latin typeface="Tahoma" panose="020B0604030504040204" pitchFamily="34" charset="0"/>
                <a:ea typeface="Tahoma" panose="020B0604030504040204" pitchFamily="34" charset="0"/>
                <a:cs typeface="Tahoma" panose="020B0604030504040204" pitchFamily="34" charset="0"/>
              </a:rPr>
              <a:t>T</a:t>
            </a:r>
          </a:p>
        </xdr:txBody>
      </xdr:sp>
      <xdr:pic>
        <xdr:nvPicPr>
          <xdr:cNvPr id="4" name="תמונה 3" descr="לחצן 'ערוך הפניה'">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3"/>
          <a:srcRect l="14712" t="24591" r="18206" b="23984"/>
          <a:stretch/>
        </xdr:blipFill>
        <xdr:spPr>
          <a:xfrm>
            <a:off x="4929200" y="9703938"/>
            <a:ext cx="204439" cy="181207"/>
          </a:xfrm>
          <a:prstGeom prst="rect">
            <a:avLst/>
          </a:prstGeom>
        </xdr:spPr>
      </xdr:pic>
      <xdr:pic>
        <xdr:nvPicPr>
          <xdr:cNvPr id="5" name="תמונה 4" descr="סגור את ‘ערוך הפניה‘">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4"/>
          <a:srcRect l="20783" t="7697" r="13466" b="19960"/>
          <a:stretch/>
        </xdr:blipFill>
        <xdr:spPr>
          <a:xfrm>
            <a:off x="3442562" y="10370019"/>
            <a:ext cx="206644" cy="184043"/>
          </a:xfrm>
          <a:prstGeom prst="rect">
            <a:avLst/>
          </a:prstGeom>
        </xdr:spPr>
      </xdr:pic>
    </xdr:grpSp>
    <xdr:clientData/>
  </xdr:twoCellAnchor>
  <xdr:twoCellAnchor editAs="oneCell">
    <xdr:from>
      <xdr:col>4</xdr:col>
      <xdr:colOff>771525</xdr:colOff>
      <xdr:row>33</xdr:row>
      <xdr:rowOff>64930</xdr:rowOff>
    </xdr:from>
    <xdr:to>
      <xdr:col>7</xdr:col>
      <xdr:colOff>457199</xdr:colOff>
      <xdr:row>43</xdr:row>
      <xdr:rowOff>28575</xdr:rowOff>
    </xdr:to>
    <xdr:grpSp>
      <xdr:nvGrpSpPr>
        <xdr:cNvPr id="8" name="קבוצה 7" descr="EXPERT TIP&#10;Often people put their validation lists like this out of the way on another sheet. That way others won't be tempted to change the list">
          <a:extLst>
            <a:ext uri="{FF2B5EF4-FFF2-40B4-BE49-F238E27FC236}">
              <a16:creationId xmlns:a16="http://schemas.microsoft.com/office/drawing/2014/main" id="{2AF5B3F9-EEED-4EA5-9B9D-98766FAF035D}"/>
            </a:ext>
          </a:extLst>
        </xdr:cNvPr>
        <xdr:cNvGrpSpPr/>
      </xdr:nvGrpSpPr>
      <xdr:grpSpPr>
        <a:xfrm flipH="1">
          <a:off x="10918907551" y="6922930"/>
          <a:ext cx="2447924" cy="1868645"/>
          <a:chOff x="8448675" y="7361080"/>
          <a:chExt cx="2447924" cy="1868645"/>
        </a:xfrm>
      </xdr:grpSpPr>
      <xdr:sp macro="" textlink="">
        <xdr:nvSpPr>
          <xdr:cNvPr id="134" name="קשת 133" descr="חץ">
            <a:extLst>
              <a:ext uri="{FF2B5EF4-FFF2-40B4-BE49-F238E27FC236}">
                <a16:creationId xmlns:a16="http://schemas.microsoft.com/office/drawing/2014/main" id="{00000000-0008-0000-0700-000086000000}"/>
              </a:ext>
            </a:extLst>
          </xdr:cNvPr>
          <xdr:cNvSpPr/>
        </xdr:nvSpPr>
        <xdr:spPr>
          <a:xfrm rot="1202673">
            <a:off x="9401356" y="7361080"/>
            <a:ext cx="986817" cy="833071"/>
          </a:xfrm>
          <a:prstGeom prst="arc">
            <a:avLst>
              <a:gd name="adj1" fmla="val 14387296"/>
              <a:gd name="adj2" fmla="val 3629369"/>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pic>
        <xdr:nvPicPr>
          <xdr:cNvPr id="136" name="גרפיקה 2" descr="ינשוף">
            <a:extLst>
              <a:ext uri="{FF2B5EF4-FFF2-40B4-BE49-F238E27FC236}">
                <a16:creationId xmlns:a16="http://schemas.microsoft.com/office/drawing/2014/main" id="{00000000-0008-0000-0700-00008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448675" y="8075784"/>
            <a:ext cx="444647" cy="444647"/>
          </a:xfrm>
          <a:prstGeom prst="rect">
            <a:avLst/>
          </a:prstGeom>
        </xdr:spPr>
      </xdr:pic>
      <xdr:sp macro="" textlink="">
        <xdr:nvSpPr>
          <xdr:cNvPr id="137" name="שלב" descr="EXPERT TIP&#10;Often people put their validation lists like this out of the way on another sheet. That way others won't be tempted to change the list">
            <a:extLst>
              <a:ext uri="{FF2B5EF4-FFF2-40B4-BE49-F238E27FC236}">
                <a16:creationId xmlns:a16="http://schemas.microsoft.com/office/drawing/2014/main" id="{00000000-0008-0000-0700-000089000000}"/>
              </a:ext>
            </a:extLst>
          </xdr:cNvPr>
          <xdr:cNvSpPr txBox="1"/>
        </xdr:nvSpPr>
        <xdr:spPr>
          <a:xfrm>
            <a:off x="8782052" y="8048625"/>
            <a:ext cx="2114547"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עצה ממומחים</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לעתים קרובות, אנשים ממקמים רשימות אימות בצורה זו, כך שלא יפריעו בגיליון אחר. כך אנשים אחרים לא יתפתו לשנות את הרשימה.</a:t>
            </a:r>
            <a:endParaRPr lang="en-US" sz="11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oneCell">
    <xdr:from>
      <xdr:col>4</xdr:col>
      <xdr:colOff>638175</xdr:colOff>
      <xdr:row>1</xdr:row>
      <xdr:rowOff>85725</xdr:rowOff>
    </xdr:from>
    <xdr:to>
      <xdr:col>7</xdr:col>
      <xdr:colOff>514350</xdr:colOff>
      <xdr:row>17</xdr:row>
      <xdr:rowOff>133349</xdr:rowOff>
    </xdr:to>
    <xdr:grpSp>
      <xdr:nvGrpSpPr>
        <xdr:cNvPr id="6" name="קבוצה 5" descr="GOOD TO KNOW&#10;Drop-down lists help ensure people enter valid data. So it makes sense that drop-downs are a part of a larger group of features known as data validation. &#10;&#10;There are other data validation methods. For example, you can restrict entry to whole numbers, dates, or even minimum and maximum amounts. There are many options available, and you can read more about them by clicking the link at the bottom of this sheet&#10;">
          <a:extLst>
            <a:ext uri="{FF2B5EF4-FFF2-40B4-BE49-F238E27FC236}">
              <a16:creationId xmlns:a16="http://schemas.microsoft.com/office/drawing/2014/main" id="{7ED50FD9-FB74-4E6E-A9E0-3ECD4AF03D09}"/>
            </a:ext>
          </a:extLst>
        </xdr:cNvPr>
        <xdr:cNvGrpSpPr/>
      </xdr:nvGrpSpPr>
      <xdr:grpSpPr>
        <a:xfrm flipH="1">
          <a:off x="10918850400" y="847725"/>
          <a:ext cx="2638425" cy="3095624"/>
          <a:chOff x="8572500" y="847725"/>
          <a:chExt cx="2495550" cy="3381036"/>
        </a:xfrm>
      </xdr:grpSpPr>
      <xdr:sp macro="" textlink="">
        <xdr:nvSpPr>
          <xdr:cNvPr id="142" name="שלב" descr="GOOD TO KNOW&#10;Drop-down lists help ensure people enter valid data. So it makes sense that drop-downs are a part of a larger group of features known as data validation. &#10;&#10;There are other data validation methods. For example, you can restrict entry to whole numbers, dates, or even minimum and maximum amounts. There are many options available, and you can read more about them by clicking the link at the bottom of this sheet">
            <a:extLst>
              <a:ext uri="{FF2B5EF4-FFF2-40B4-BE49-F238E27FC236}">
                <a16:creationId xmlns:a16="http://schemas.microsoft.com/office/drawing/2014/main" id="{00000000-0008-0000-0700-00008E000000}"/>
              </a:ext>
            </a:extLst>
          </xdr:cNvPr>
          <xdr:cNvSpPr txBox="1"/>
        </xdr:nvSpPr>
        <xdr:spPr>
          <a:xfrm>
            <a:off x="8886093" y="882731"/>
            <a:ext cx="2181957" cy="3346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טוב לדעת</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רשימות נפתחות מבטיחות שאנשים יזינו נתונים חוקיים. לכן זה הגיוני</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a:t>
            </a:r>
            <a:r>
              <a:rPr lang="he" sz="1100" b="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שרשימות נפתחות מהוות חלק מקבוצת תכונות גדולה יותר הנקראת </a:t>
            </a:r>
            <a:r>
              <a:rPr lang="he" sz="1100" b="1"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אימות נתונים</a:t>
            </a:r>
            <a:r>
              <a:rPr lang="he"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a:t>
            </a:r>
          </a:p>
          <a:p>
            <a:pPr lvl="0" algn="r" rtl="1">
              <a:defRPr/>
            </a:pPr>
            <a:endParaRPr lang="en-US"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קיימות שיטות אחרות של אימות נתונים</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לדוגמה, אפשר </a:t>
            </a:r>
            <a:r>
              <a:rPr lang="he"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להגביל</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את הערכים המוזנים למספרים שלמים, לתאריכים או אפילו לסכומי מינימום ומקסימום. יש אפשרויות זמינות רבות, ואפשר לקרוא מידע נוסף עליהן על-ידי לחיצה על הקישור בתחתית גיליון זה.</a:t>
            </a:r>
            <a:endParaRPr lang="en-US" sz="11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pic>
        <xdr:nvPicPr>
          <xdr:cNvPr id="143" name="גרפיקה 147" descr="משקפיים">
            <a:extLst>
              <a:ext uri="{FF2B5EF4-FFF2-40B4-BE49-F238E27FC236}">
                <a16:creationId xmlns:a16="http://schemas.microsoft.com/office/drawing/2014/main" id="{00000000-0008-0000-0700-00008F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8572500" y="847725"/>
            <a:ext cx="352533" cy="364990"/>
          </a:xfrm>
          <a:prstGeom prst="rect">
            <a:avLst/>
          </a:prstGeom>
        </xdr:spPr>
      </xdr:pic>
    </xdr:grpSp>
    <xdr:clientData/>
  </xdr:twoCellAnchor>
  <xdr:twoCellAnchor editAs="oneCell">
    <xdr:from>
      <xdr:col>0</xdr:col>
      <xdr:colOff>333375</xdr:colOff>
      <xdr:row>59</xdr:row>
      <xdr:rowOff>9525</xdr:rowOff>
    </xdr:from>
    <xdr:to>
      <xdr:col>1</xdr:col>
      <xdr:colOff>5067300</xdr:colOff>
      <xdr:row>74</xdr:row>
      <xdr:rowOff>157775</xdr:rowOff>
    </xdr:to>
    <xdr:grpSp>
      <xdr:nvGrpSpPr>
        <xdr:cNvPr id="2" name="מידע נוסף באינטרנט" descr="More information on the web, contains links to the web&#10;Back to top&#10;Next step">
          <a:extLst>
            <a:ext uri="{FF2B5EF4-FFF2-40B4-BE49-F238E27FC236}">
              <a16:creationId xmlns:a16="http://schemas.microsoft.com/office/drawing/2014/main" id="{00000000-0008-0000-0700-000002000000}"/>
            </a:ext>
          </a:extLst>
        </xdr:cNvPr>
        <xdr:cNvGrpSpPr/>
      </xdr:nvGrpSpPr>
      <xdr:grpSpPr>
        <a:xfrm flipH="1">
          <a:off x="10925136900" y="11820525"/>
          <a:ext cx="5695950" cy="3005750"/>
          <a:chOff x="390525" y="12239625"/>
          <a:chExt cx="5695950" cy="3005750"/>
        </a:xfrm>
      </xdr:grpSpPr>
      <xdr:sp macro="" textlink="">
        <xdr:nvSpPr>
          <xdr:cNvPr id="145" name="מלבן 144" descr="רקע">
            <a:extLst>
              <a:ext uri="{FF2B5EF4-FFF2-40B4-BE49-F238E27FC236}">
                <a16:creationId xmlns:a16="http://schemas.microsoft.com/office/drawing/2014/main" id="{00000000-0008-0000-0700-000091000000}"/>
              </a:ext>
            </a:extLst>
          </xdr:cNvPr>
          <xdr:cNvSpPr/>
        </xdr:nvSpPr>
        <xdr:spPr>
          <a:xfrm>
            <a:off x="390525" y="12239625"/>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46" name="שלב" descr="מידע נוסף באינטרנט">
            <a:extLst>
              <a:ext uri="{FF2B5EF4-FFF2-40B4-BE49-F238E27FC236}">
                <a16:creationId xmlns:a16="http://schemas.microsoft.com/office/drawing/2014/main" id="{00000000-0008-0000-0700-000092000000}"/>
              </a:ext>
            </a:extLst>
          </xdr:cNvPr>
          <xdr:cNvSpPr txBox="1"/>
        </xdr:nvSpPr>
        <xdr:spPr>
          <a:xfrm>
            <a:off x="622273" y="123583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מידע נוסף באינטרנט</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47" name="מחבר ישר 146" descr="קו דקורטיבי">
            <a:extLst>
              <a:ext uri="{FF2B5EF4-FFF2-40B4-BE49-F238E27FC236}">
                <a16:creationId xmlns:a16="http://schemas.microsoft.com/office/drawing/2014/main" id="{00000000-0008-0000-0700-000093000000}"/>
              </a:ext>
            </a:extLst>
          </xdr:cNvPr>
          <xdr:cNvCxnSpPr>
            <a:cxnSpLocks/>
          </xdr:cNvCxnSpPr>
        </xdr:nvCxnSpPr>
        <xdr:spPr>
          <a:xfrm>
            <a:off x="625449" y="128657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לחצן 'הבא'" descr="לראש העמוד, עם היפר-קישור לתא A1">
            <a:hlinkClick xmlns:r="http://schemas.openxmlformats.org/officeDocument/2006/relationships" r:id="rId9" tooltip="בחר כדי לחזור לתא A1 בגיליון עבודה זה"/>
            <a:extLst>
              <a:ext uri="{FF2B5EF4-FFF2-40B4-BE49-F238E27FC236}">
                <a16:creationId xmlns:a16="http://schemas.microsoft.com/office/drawing/2014/main" id="{00000000-0008-0000-0700-000094000000}"/>
              </a:ext>
            </a:extLst>
          </xdr:cNvPr>
          <xdr:cNvSpPr/>
        </xdr:nvSpPr>
        <xdr:spPr>
          <a:xfrm>
            <a:off x="625449" y="1440972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חזור למעלה</a:t>
            </a:r>
          </a:p>
        </xdr:txBody>
      </xdr:sp>
      <xdr:cxnSp macro="">
        <xdr:nvCxnSpPr>
          <xdr:cNvPr id="149" name="מחבר ישר 148" descr="קו דקורטיבי">
            <a:extLst>
              <a:ext uri="{FF2B5EF4-FFF2-40B4-BE49-F238E27FC236}">
                <a16:creationId xmlns:a16="http://schemas.microsoft.com/office/drawing/2014/main" id="{00000000-0008-0000-0700-000095000000}"/>
              </a:ext>
            </a:extLst>
          </xdr:cNvPr>
          <xdr:cNvCxnSpPr>
            <a:cxnSpLocks/>
          </xdr:cNvCxnSpPr>
        </xdr:nvCxnSpPr>
        <xdr:spPr>
          <a:xfrm>
            <a:off x="625449" y="141643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לחצן 'הבא'" descr="לחצן 'השלב הבא' עם היפר-קישור לגיליון הבא">
            <a:hlinkClick xmlns:r="http://schemas.openxmlformats.org/officeDocument/2006/relationships" r:id="rId2" tooltip="בחר באפשרות זו כדי לעבור לשלב הבא"/>
            <a:extLst>
              <a:ext uri="{FF2B5EF4-FFF2-40B4-BE49-F238E27FC236}">
                <a16:creationId xmlns:a16="http://schemas.microsoft.com/office/drawing/2014/main" id="{00000000-0008-0000-0700-000096000000}"/>
              </a:ext>
            </a:extLst>
          </xdr:cNvPr>
          <xdr:cNvSpPr/>
        </xdr:nvSpPr>
        <xdr:spPr>
          <a:xfrm>
            <a:off x="4684395" y="1460022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השלב הבא</a:t>
            </a:r>
          </a:p>
        </xdr:txBody>
      </xdr:sp>
      <xdr:sp macro="" textlink="">
        <xdr:nvSpPr>
          <xdr:cNvPr id="151" name="שלב" descr="החלת אימות נתונים על תאים, עם היפר-קישור לאינטרנט">
            <a:hlinkClick xmlns:r="http://schemas.openxmlformats.org/officeDocument/2006/relationships" r:id="rId10" tooltip="בחר כדי ללמוד על החלת אימות נתונים על תאים מהאינטרנט"/>
            <a:extLst>
              <a:ext uri="{FF2B5EF4-FFF2-40B4-BE49-F238E27FC236}">
                <a16:creationId xmlns:a16="http://schemas.microsoft.com/office/drawing/2014/main" id="{00000000-0008-0000-0700-000097000000}"/>
              </a:ext>
            </a:extLst>
          </xdr:cNvPr>
          <xdr:cNvSpPr txBox="1"/>
        </xdr:nvSpPr>
        <xdr:spPr>
          <a:xfrm>
            <a:off x="1029308" y="13034473"/>
            <a:ext cx="21329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החלת אימות נתונים על תאים</a:t>
            </a:r>
          </a:p>
        </xdr:txBody>
      </xdr:sp>
      <xdr:pic>
        <xdr:nvPicPr>
          <xdr:cNvPr id="152" name="גרפיקה 22" descr="חץ">
            <a:hlinkClick xmlns:r="http://schemas.openxmlformats.org/officeDocument/2006/relationships" r:id="rId10" tooltip="בחר כדי לקבל מידע נוסף מהאינטרנט"/>
            <a:extLst>
              <a:ext uri="{FF2B5EF4-FFF2-40B4-BE49-F238E27FC236}">
                <a16:creationId xmlns:a16="http://schemas.microsoft.com/office/drawing/2014/main" id="{00000000-0008-0000-0700-000098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2939196"/>
            <a:ext cx="454554" cy="448472"/>
          </a:xfrm>
          <a:prstGeom prst="rect">
            <a:avLst/>
          </a:prstGeom>
        </xdr:spPr>
      </xdr:pic>
      <xdr:sp macro="" textlink="">
        <xdr:nvSpPr>
          <xdr:cNvPr id="153" name="שלב" descr="יצירת רשימה נפתחת, עם היפר-קישור לאינטרנט">
            <a:hlinkClick xmlns:r="http://schemas.openxmlformats.org/officeDocument/2006/relationships" r:id="rId13" tooltip="בחר כדי ללמוד על יצירת רשימה נפתחת מהאינטרנט"/>
            <a:extLst>
              <a:ext uri="{FF2B5EF4-FFF2-40B4-BE49-F238E27FC236}">
                <a16:creationId xmlns:a16="http://schemas.microsoft.com/office/drawing/2014/main" id="{00000000-0008-0000-0700-000099000000}"/>
              </a:ext>
            </a:extLst>
          </xdr:cNvPr>
          <xdr:cNvSpPr txBox="1"/>
        </xdr:nvSpPr>
        <xdr:spPr>
          <a:xfrm>
            <a:off x="1029308" y="13499080"/>
            <a:ext cx="167579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יצירת רשימה נפתחת</a:t>
            </a:r>
          </a:p>
        </xdr:txBody>
      </xdr:sp>
      <xdr:pic>
        <xdr:nvPicPr>
          <xdr:cNvPr id="154" name="גרפיקה 22" descr="חץ">
            <a:hlinkClick xmlns:r="http://schemas.openxmlformats.org/officeDocument/2006/relationships" r:id="rId13" tooltip="בחר כדי לקבל מידע נוסף מהאינטרנט"/>
            <a:extLst>
              <a:ext uri="{FF2B5EF4-FFF2-40B4-BE49-F238E27FC236}">
                <a16:creationId xmlns:a16="http://schemas.microsoft.com/office/drawing/2014/main" id="{00000000-0008-0000-0700-00009A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3397050"/>
            <a:ext cx="454554" cy="448472"/>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333375</xdr:colOff>
      <xdr:row>26</xdr:row>
      <xdr:rowOff>1</xdr:rowOff>
    </xdr:from>
    <xdr:to>
      <xdr:col>1</xdr:col>
      <xdr:colOff>5067300</xdr:colOff>
      <xdr:row>45</xdr:row>
      <xdr:rowOff>19051</xdr:rowOff>
    </xdr:to>
    <xdr:grpSp>
      <xdr:nvGrpSpPr>
        <xdr:cNvPr id="4" name="צור תרשים במהירות" descr="Quickly make a chart&#10;You can always use the Insert tab and create a chart. But here is another way to make a chart, using the Quick Analysis button. This time though, we'll use the keyboard shortcut:&#10;Click a cell inside the data to the right, and then press Ctrl and Q key.&#10;On the panel that appears, click Charts.&#10;Click the first Clustered… button.&#10;A new clustered column chart appears. Move it anywhere you’d like. Notice that each product has three columns, one for each month of sales">
          <a:extLst>
            <a:ext uri="{FF2B5EF4-FFF2-40B4-BE49-F238E27FC236}">
              <a16:creationId xmlns:a16="http://schemas.microsoft.com/office/drawing/2014/main" id="{00000000-0008-0000-0800-000004000000}"/>
            </a:ext>
          </a:extLst>
        </xdr:cNvPr>
        <xdr:cNvGrpSpPr/>
      </xdr:nvGrpSpPr>
      <xdr:grpSpPr>
        <a:xfrm flipH="1">
          <a:off x="10925089275" y="5524501"/>
          <a:ext cx="5695950" cy="3638550"/>
          <a:chOff x="390525" y="5943600"/>
          <a:chExt cx="5695950" cy="3698874"/>
        </a:xfrm>
      </xdr:grpSpPr>
      <xdr:sp macro="" textlink="">
        <xdr:nvSpPr>
          <xdr:cNvPr id="102" name="מלבן 101" descr="רקע">
            <a:extLst>
              <a:ext uri="{FF2B5EF4-FFF2-40B4-BE49-F238E27FC236}">
                <a16:creationId xmlns:a16="http://schemas.microsoft.com/office/drawing/2014/main" id="{00000000-0008-0000-0800-000066000000}"/>
              </a:ext>
            </a:extLst>
          </xdr:cNvPr>
          <xdr:cNvSpPr/>
        </xdr:nvSpPr>
        <xdr:spPr>
          <a:xfrm>
            <a:off x="390525" y="5943600"/>
            <a:ext cx="5695950" cy="36988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03" name="שלב" descr="צור תרשים במהירות">
            <a:extLst>
              <a:ext uri="{FF2B5EF4-FFF2-40B4-BE49-F238E27FC236}">
                <a16:creationId xmlns:a16="http://schemas.microsoft.com/office/drawing/2014/main" id="{00000000-0008-0000-0800-000067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צור תרשים במהירות</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04" name="מחבר ישר 103" descr="קו דקורטיבי">
            <a:extLst>
              <a:ext uri="{FF2B5EF4-FFF2-40B4-BE49-F238E27FC236}">
                <a16:creationId xmlns:a16="http://schemas.microsoft.com/office/drawing/2014/main" id="{00000000-0008-0000-0800-000068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5" name="מחבר ישר 104" descr="קו דקורטיבי">
            <a:extLst>
              <a:ext uri="{FF2B5EF4-FFF2-40B4-BE49-F238E27FC236}">
                <a16:creationId xmlns:a16="http://schemas.microsoft.com/office/drawing/2014/main" id="{00000000-0008-0000-0800-000069000000}"/>
              </a:ext>
            </a:extLst>
          </xdr:cNvPr>
          <xdr:cNvCxnSpPr>
            <a:cxnSpLocks/>
          </xdr:cNvCxnSpPr>
        </xdr:nvCxnSpPr>
        <xdr:spPr>
          <a:xfrm>
            <a:off x="625449" y="94193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6" name="שלב" descr="תמיד תוכל להשתמש בכרטיסיה 'הוסף' וליצור תרשים. אך לפניך דרך נוספת ליצור תרשים, באמצעות לחצן 'ניתוח מהיר'. בשלב זה, נשתמש בקיצור המקשים:">
            <a:extLst>
              <a:ext uri="{FF2B5EF4-FFF2-40B4-BE49-F238E27FC236}">
                <a16:creationId xmlns:a16="http://schemas.microsoft.com/office/drawing/2014/main" id="{00000000-0008-0000-0800-00006A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ניתן תמיד להשתמש בכרטיסיה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הוספה</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ליצירת תרשים. אבל הנה דרך אחרת ליצירת תרשים, באמצעות </a:t>
            </a:r>
            <a:r>
              <a:rPr lang="he" sz="1100"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לחצן '</a:t>
            </a:r>
            <a:r>
              <a:rPr lang="he" sz="1100" b="0"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ניתוח מהיר</a:t>
            </a:r>
            <a:r>
              <a:rPr lang="he" sz="1100"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הפעם נשתמש במקשי קיצור:</a:t>
            </a:r>
            <a:endPar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07" name="אליפסה 106" descr="1">
            <a:extLst>
              <a:ext uri="{FF2B5EF4-FFF2-40B4-BE49-F238E27FC236}">
                <a16:creationId xmlns:a16="http://schemas.microsoft.com/office/drawing/2014/main" id="{00000000-0008-0000-0800-00006B000000}"/>
              </a:ext>
            </a:extLst>
          </xdr:cNvPr>
          <xdr:cNvSpPr/>
        </xdr:nvSpPr>
        <xdr:spPr>
          <a:xfrm>
            <a:off x="622274" y="726522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r>
              <a:rPr lang="he" sz="1600">
                <a:latin typeface="Tahoma" panose="020B0604030504040204" pitchFamily="34" charset="0"/>
                <a:ea typeface="Tahoma" panose="020B0604030504040204" pitchFamily="34" charset="0"/>
                <a:cs typeface="Tahoma" panose="020B0604030504040204" pitchFamily="34" charset="0"/>
              </a:rPr>
              <a:t>1</a:t>
            </a:r>
          </a:p>
        </xdr:txBody>
      </xdr:sp>
      <xdr:sp macro="" textlink="">
        <xdr:nvSpPr>
          <xdr:cNvPr id="108" name="שלב" descr="לחץ על לחצן 'מקובץ באשכולות...' הראשון">
            <a:extLst>
              <a:ext uri="{FF2B5EF4-FFF2-40B4-BE49-F238E27FC236}">
                <a16:creationId xmlns:a16="http://schemas.microsoft.com/office/drawing/2014/main" id="{00000000-0008-0000-0800-00006C000000}"/>
              </a:ext>
            </a:extLst>
          </xdr:cNvPr>
          <xdr:cNvSpPr txBox="1"/>
        </xdr:nvSpPr>
        <xdr:spPr>
          <a:xfrm>
            <a:off x="1029307" y="8345301"/>
            <a:ext cx="4809517" cy="483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לחץ על לחצן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מקובץ באשכולות...</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הראשון.</a:t>
            </a:r>
          </a:p>
          <a:p>
            <a:pPr algn="r" rtl="1"/>
            <a:endParaRPr lang="en-US"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09" name="אליפסה 108" descr="3">
            <a:extLst>
              <a:ext uri="{FF2B5EF4-FFF2-40B4-BE49-F238E27FC236}">
                <a16:creationId xmlns:a16="http://schemas.microsoft.com/office/drawing/2014/main" id="{00000000-0008-0000-0800-00006D000000}"/>
              </a:ext>
            </a:extLst>
          </xdr:cNvPr>
          <xdr:cNvSpPr/>
        </xdr:nvSpPr>
        <xdr:spPr>
          <a:xfrm>
            <a:off x="622274" y="830280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sp macro="" textlink="">
        <xdr:nvSpPr>
          <xdr:cNvPr id="110" name="שלב" descr="תרשים עמודות חדש מקובץ באשכולות מופיע. העבר אותו לכל מקום שתרצה. שים לב שכל מוצר כולל שלוש עמודות, אחת עבור כל חודש של מכירות">
            <a:extLst>
              <a:ext uri="{FF2B5EF4-FFF2-40B4-BE49-F238E27FC236}">
                <a16:creationId xmlns:a16="http://schemas.microsoft.com/office/drawing/2014/main" id="{00000000-0008-0000-0800-00006E000000}"/>
              </a:ext>
            </a:extLst>
          </xdr:cNvPr>
          <xdr:cNvSpPr txBox="1"/>
        </xdr:nvSpPr>
        <xdr:spPr>
          <a:xfrm>
            <a:off x="1029307" y="8830581"/>
            <a:ext cx="4866668"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latin typeface="Tahoma" panose="020B0604030504040204" pitchFamily="34" charset="0"/>
                <a:ea typeface="Tahoma" panose="020B0604030504040204" pitchFamily="34" charset="0"/>
                <a:cs typeface="Tahoma" panose="020B0604030504040204" pitchFamily="34" charset="0"/>
              </a:rPr>
              <a:t>מופיע תרשים טורים חדש מקובץ באשכולות. העבר אותו לכל מקום שתרצה. שים לב שלכל מוצר יש שלוש עמודות, אחת עבור כל חודש של מכירות.</a:t>
            </a:r>
          </a:p>
        </xdr:txBody>
      </xdr:sp>
      <xdr:sp macro="" textlink="">
        <xdr:nvSpPr>
          <xdr:cNvPr id="111" name="אליפסה 110" descr="4">
            <a:extLst>
              <a:ext uri="{FF2B5EF4-FFF2-40B4-BE49-F238E27FC236}">
                <a16:creationId xmlns:a16="http://schemas.microsoft.com/office/drawing/2014/main" id="{00000000-0008-0000-0800-00006F000000}"/>
              </a:ext>
            </a:extLst>
          </xdr:cNvPr>
          <xdr:cNvSpPr/>
        </xdr:nvSpPr>
        <xdr:spPr>
          <a:xfrm>
            <a:off x="622274" y="878808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sp macro="" textlink="">
        <xdr:nvSpPr>
          <xdr:cNvPr id="112" name="שלב" descr="בחלונית שמופיעה, לחץ על 'תרשימים'">
            <a:extLst>
              <a:ext uri="{FF2B5EF4-FFF2-40B4-BE49-F238E27FC236}">
                <a16:creationId xmlns:a16="http://schemas.microsoft.com/office/drawing/2014/main" id="{00000000-0008-0000-0800-000070000000}"/>
              </a:ext>
            </a:extLst>
          </xdr:cNvPr>
          <xdr:cNvSpPr txBox="1"/>
        </xdr:nvSpPr>
        <xdr:spPr>
          <a:xfrm>
            <a:off x="1029307" y="7789352"/>
            <a:ext cx="4809517" cy="478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בלוח שמופיע, </a:t>
            </a:r>
            <a:r>
              <a:rPr lang="he"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לחץ על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תרשימים</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p>
          <a:p>
            <a:pPr algn="r" rtl="1"/>
            <a:endParaRPr lang="en-US"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13" name="אליפסה 112" descr="2">
            <a:extLst>
              <a:ext uri="{FF2B5EF4-FFF2-40B4-BE49-F238E27FC236}">
                <a16:creationId xmlns:a16="http://schemas.microsoft.com/office/drawing/2014/main" id="{00000000-0008-0000-0800-000071000000}"/>
              </a:ext>
            </a:extLst>
          </xdr:cNvPr>
          <xdr:cNvSpPr/>
        </xdr:nvSpPr>
        <xdr:spPr>
          <a:xfrm>
            <a:off x="622274" y="774685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sp macro="" textlink="">
        <xdr:nvSpPr>
          <xdr:cNvPr id="97" name="שלב" descr="לחץ על תא בתוך הנתונים שמשמאל ולאחר מכן הקש על Ctrl ומקש Q">
            <a:extLst>
              <a:ext uri="{FF2B5EF4-FFF2-40B4-BE49-F238E27FC236}">
                <a16:creationId xmlns:a16="http://schemas.microsoft.com/office/drawing/2014/main" id="{00000000-0008-0000-0800-000061000000}"/>
              </a:ext>
            </a:extLst>
          </xdr:cNvPr>
          <xdr:cNvSpPr txBox="1"/>
        </xdr:nvSpPr>
        <xdr:spPr>
          <a:xfrm>
            <a:off x="1029308" y="7308881"/>
            <a:ext cx="4809516" cy="50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לחץ על תא בתוך הנתונים שמשמאל ולאחר מכן הקש</a:t>
            </a:r>
          </a:p>
        </xdr:txBody>
      </xdr:sp>
      <xdr:sp macro="" textlink="">
        <xdr:nvSpPr>
          <xdr:cNvPr id="98" name="אליפסה 97" descr="1">
            <a:extLst>
              <a:ext uri="{FF2B5EF4-FFF2-40B4-BE49-F238E27FC236}">
                <a16:creationId xmlns:a16="http://schemas.microsoft.com/office/drawing/2014/main" id="{00000000-0008-0000-0800-000062000000}"/>
              </a:ext>
            </a:extLst>
          </xdr:cNvPr>
          <xdr:cNvSpPr/>
        </xdr:nvSpPr>
        <xdr:spPr>
          <a:xfrm>
            <a:off x="622274" y="72663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xdr:nvSpPr>
          <xdr:cNvPr id="100" name="מלבן: פינות מעוגלות 99" descr="מקש Ctrl">
            <a:extLst>
              <a:ext uri="{FF2B5EF4-FFF2-40B4-BE49-F238E27FC236}">
                <a16:creationId xmlns:a16="http://schemas.microsoft.com/office/drawing/2014/main" id="{00000000-0008-0000-0800-000064000000}"/>
              </a:ext>
            </a:extLst>
          </xdr:cNvPr>
          <xdr:cNvSpPr/>
        </xdr:nvSpPr>
        <xdr:spPr>
          <a:xfrm>
            <a:off x="4468244" y="7307033"/>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900" spc="100" baseline="0">
                <a:solidFill>
                  <a:schemeClr val="tx1"/>
                </a:solidFill>
                <a:latin typeface="Tahoma" panose="020B0604030504040204" pitchFamily="34" charset="0"/>
                <a:ea typeface="Tahoma" panose="020B0604030504040204" pitchFamily="34" charset="0"/>
                <a:cs typeface="Tahoma" panose="020B0604030504040204" pitchFamily="34" charset="0"/>
              </a:rPr>
              <a:t>Ctrl</a:t>
            </a:r>
            <a:endParaRPr lang="en-US" sz="800" spc="1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01" name="מלבן: פינות מעוגלות 100" descr="מקש Q">
            <a:extLst>
              <a:ext uri="{FF2B5EF4-FFF2-40B4-BE49-F238E27FC236}">
                <a16:creationId xmlns:a16="http://schemas.microsoft.com/office/drawing/2014/main" id="{00000000-0008-0000-0800-000065000000}"/>
              </a:ext>
            </a:extLst>
          </xdr:cNvPr>
          <xdr:cNvSpPr/>
        </xdr:nvSpPr>
        <xdr:spPr>
          <a:xfrm>
            <a:off x="5012646" y="7307033"/>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900">
                <a:solidFill>
                  <a:schemeClr val="tx1"/>
                </a:solidFill>
                <a:latin typeface="Tahoma" panose="020B0604030504040204" pitchFamily="34" charset="0"/>
                <a:ea typeface="Tahoma" panose="020B0604030504040204" pitchFamily="34" charset="0"/>
                <a:cs typeface="Tahoma" panose="020B0604030504040204" pitchFamily="34" charset="0"/>
              </a:rPr>
              <a:t>Q</a:t>
            </a:r>
          </a:p>
        </xdr:txBody>
      </xdr:sp>
    </xdr:grpSp>
    <xdr:clientData/>
  </xdr:twoCellAnchor>
  <xdr:twoCellAnchor editAs="oneCell">
    <xdr:from>
      <xdr:col>0</xdr:col>
      <xdr:colOff>333375</xdr:colOff>
      <xdr:row>45</xdr:row>
      <xdr:rowOff>171451</xdr:rowOff>
    </xdr:from>
    <xdr:to>
      <xdr:col>1</xdr:col>
      <xdr:colOff>5067300</xdr:colOff>
      <xdr:row>66</xdr:row>
      <xdr:rowOff>28575</xdr:rowOff>
    </xdr:to>
    <xdr:grpSp>
      <xdr:nvGrpSpPr>
        <xdr:cNvPr id="3" name="יצירת תרשימים זעירים במהירות" descr="Quickly make sparklines&#10;Let's say you want little trend lines to the right of this data to show how the amounts go up or down during the three months. You don't have to make 8 little line charts. You can make sparklines instead.&#10;Click a cell inside the data to the right, and then press Ctrl and Q key.&#10;On the panel that appears, click Sparklines, and then click the Line button.&#10;Sparklines appear to the right of the Dec column. Each line represents the data for that row, and shows whether the amounts go up or down.&#10;To clear the sparklines, click and drag to select them. The Sparkline Tools Design tab will appear at the top of the window. Go to that tab, and then click the Clear button">
          <a:extLst>
            <a:ext uri="{FF2B5EF4-FFF2-40B4-BE49-F238E27FC236}">
              <a16:creationId xmlns:a16="http://schemas.microsoft.com/office/drawing/2014/main" id="{00000000-0008-0000-0800-000003000000}"/>
            </a:ext>
          </a:extLst>
        </xdr:cNvPr>
        <xdr:cNvGrpSpPr/>
      </xdr:nvGrpSpPr>
      <xdr:grpSpPr>
        <a:xfrm flipH="1">
          <a:off x="10925089275" y="9315451"/>
          <a:ext cx="5695950" cy="3857624"/>
          <a:chOff x="390525" y="9801225"/>
          <a:chExt cx="5695950" cy="3790949"/>
        </a:xfrm>
      </xdr:grpSpPr>
      <xdr:sp macro="" textlink="">
        <xdr:nvSpPr>
          <xdr:cNvPr id="121" name="מלבן 120" descr="רקע">
            <a:extLst>
              <a:ext uri="{FF2B5EF4-FFF2-40B4-BE49-F238E27FC236}">
                <a16:creationId xmlns:a16="http://schemas.microsoft.com/office/drawing/2014/main" id="{00000000-0008-0000-0800-000079000000}"/>
              </a:ext>
            </a:extLst>
          </xdr:cNvPr>
          <xdr:cNvSpPr/>
        </xdr:nvSpPr>
        <xdr:spPr>
          <a:xfrm>
            <a:off x="390525" y="9801225"/>
            <a:ext cx="5695950" cy="37909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22" name="שלב" descr="יצירת תרשימים זעירים במהירות">
            <a:extLst>
              <a:ext uri="{FF2B5EF4-FFF2-40B4-BE49-F238E27FC236}">
                <a16:creationId xmlns:a16="http://schemas.microsoft.com/office/drawing/2014/main" id="{00000000-0008-0000-0800-00007A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יצירת תרשימים זעירים במהירות</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23" name="מחבר ישר 122" descr="קו דקורטיבי">
            <a:extLst>
              <a:ext uri="{FF2B5EF4-FFF2-40B4-BE49-F238E27FC236}">
                <a16:creationId xmlns:a16="http://schemas.microsoft.com/office/drawing/2014/main" id="{00000000-0008-0000-0800-00007B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מחבר ישר 123" descr="קו דקורטיבי">
            <a:extLst>
              <a:ext uri="{FF2B5EF4-FFF2-40B4-BE49-F238E27FC236}">
                <a16:creationId xmlns:a16="http://schemas.microsoft.com/office/drawing/2014/main" id="{00000000-0008-0000-0800-00007C000000}"/>
              </a:ext>
            </a:extLst>
          </xdr:cNvPr>
          <xdr:cNvCxnSpPr>
            <a:cxnSpLocks/>
          </xdr:cNvCxnSpPr>
        </xdr:nvCxnSpPr>
        <xdr:spPr>
          <a:xfrm>
            <a:off x="625449" y="1336272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שלב" descr="נניח שאתה מעוניין בקווי מגמה קטנים משמאל לנתונים אלה כדי להראות כיצד הכמויות נעות למעלה או למטה במהלך שלושת החודשים. אתה לא צריך ליצור 8 תרשימי קו קטנים. אתה יכול ליצור תרשימים זעירים במקום זאת">
            <a:extLst>
              <a:ext uri="{FF2B5EF4-FFF2-40B4-BE49-F238E27FC236}">
                <a16:creationId xmlns:a16="http://schemas.microsoft.com/office/drawing/2014/main" id="{00000000-0008-0000-0800-00007D000000}"/>
              </a:ext>
            </a:extLst>
          </xdr:cNvPr>
          <xdr:cNvSpPr txBox="1"/>
        </xdr:nvSpPr>
        <xdr:spPr>
          <a:xfrm>
            <a:off x="619125" y="10510472"/>
            <a:ext cx="5300938" cy="619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נניח שאתה רוצה קווי מגמה קטנים משמאל לנתונים אלה כדי להראות איך הסכומים עולים או יורדים במהלך שלושת החודשים. אין צורך ליצור 8 תרשימי קו קטנים. ניתן ליצור תרשימים זעירים במקום.</a:t>
            </a:r>
          </a:p>
        </xdr:txBody>
      </xdr:sp>
      <xdr:sp macro="" textlink="">
        <xdr:nvSpPr>
          <xdr:cNvPr id="126" name="שלב" descr="תרשימים זעירים מופיעים משמאל לעמודה דצמ‘. כל שורה מייצגת את הנתונים עבור שורה זו ומראה אם הכמויות עוברות למעלה או למטה">
            <a:extLst>
              <a:ext uri="{FF2B5EF4-FFF2-40B4-BE49-F238E27FC236}">
                <a16:creationId xmlns:a16="http://schemas.microsoft.com/office/drawing/2014/main" id="{00000000-0008-0000-0800-00007E000000}"/>
              </a:ext>
            </a:extLst>
          </xdr:cNvPr>
          <xdr:cNvSpPr txBox="1"/>
        </xdr:nvSpPr>
        <xdr:spPr>
          <a:xfrm>
            <a:off x="1029307" y="12116911"/>
            <a:ext cx="4809517" cy="483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תרשימים זעירים מופיעים משמאל </a:t>
            </a:r>
            <a:r>
              <a:rPr lang="he"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לעמודה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'דצמ‘</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כל קו מייצג את הנתונים של השורה, ומראה אם הסכומים גדלו או קטנו.</a:t>
            </a:r>
          </a:p>
          <a:p>
            <a:pPr algn="r" rtl="1"/>
            <a:endParaRPr lang="en-US"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27" name="אליפסה 126" descr="3">
            <a:extLst>
              <a:ext uri="{FF2B5EF4-FFF2-40B4-BE49-F238E27FC236}">
                <a16:creationId xmlns:a16="http://schemas.microsoft.com/office/drawing/2014/main" id="{00000000-0008-0000-0800-00007F000000}"/>
              </a:ext>
            </a:extLst>
          </xdr:cNvPr>
          <xdr:cNvSpPr/>
        </xdr:nvSpPr>
        <xdr:spPr>
          <a:xfrm>
            <a:off x="622274" y="1207441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sp macro="" textlink="">
        <xdr:nvSpPr>
          <xdr:cNvPr id="128" name="שלב" descr="כדי לנקות את תרשימים זעירים, לחץ וגרור כדי לבחור אותם. הכרטיסייה 'עיצוב כלי תרשים זעיר' תופיע בחלק העליון של החלון. עבור לכרטיסיה זו ולאחר מכן לחץ על לחצן נקה">
            <a:extLst>
              <a:ext uri="{FF2B5EF4-FFF2-40B4-BE49-F238E27FC236}">
                <a16:creationId xmlns:a16="http://schemas.microsoft.com/office/drawing/2014/main" id="{00000000-0008-0000-0800-000080000000}"/>
              </a:ext>
            </a:extLst>
          </xdr:cNvPr>
          <xdr:cNvSpPr txBox="1"/>
        </xdr:nvSpPr>
        <xdr:spPr>
          <a:xfrm>
            <a:off x="1029307" y="12619824"/>
            <a:ext cx="4809517" cy="626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כדי לנקות את התרשימים הזעירים, לחץ וגרור כדי לבחור אותם. הכרטיסיה </a:t>
            </a:r>
            <a:r>
              <a:rPr lang="he" sz="11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עיצוב כלי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תרשים זעיר</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תופיע בחלק העליון של החלון. עבור לכרטיסיה זו ולאחר מכן לחץ על לחצן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נקה</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129" name="אליפסה 128" descr="4">
            <a:extLst>
              <a:ext uri="{FF2B5EF4-FFF2-40B4-BE49-F238E27FC236}">
                <a16:creationId xmlns:a16="http://schemas.microsoft.com/office/drawing/2014/main" id="{00000000-0008-0000-0800-000081000000}"/>
              </a:ext>
            </a:extLst>
          </xdr:cNvPr>
          <xdr:cNvSpPr/>
        </xdr:nvSpPr>
        <xdr:spPr>
          <a:xfrm>
            <a:off x="622274" y="1257732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sp macro="" textlink="">
        <xdr:nvSpPr>
          <xdr:cNvPr id="130" name="שלב" descr="בלוח שמופיע, לחץ על 'תרשימים זעירים' ולאחר מכן לחץ על לחצן 'קו'">
            <a:extLst>
              <a:ext uri="{FF2B5EF4-FFF2-40B4-BE49-F238E27FC236}">
                <a16:creationId xmlns:a16="http://schemas.microsoft.com/office/drawing/2014/main" id="{00000000-0008-0000-0800-000082000000}"/>
              </a:ext>
            </a:extLst>
          </xdr:cNvPr>
          <xdr:cNvSpPr txBox="1"/>
        </xdr:nvSpPr>
        <xdr:spPr>
          <a:xfrm>
            <a:off x="1029307" y="11657370"/>
            <a:ext cx="4809517" cy="417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בלוח שמופיע, לחץ על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תרשימים זעירים</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ולאחר מכן לחץ על לחצן </a:t>
            </a:r>
            <a:r>
              <a:rPr lang="he" sz="1100" b="1">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קו</a:t>
            </a:r>
            <a:r>
              <a:rPr lang="he"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a:t>
            </a:r>
          </a:p>
          <a:p>
            <a:pPr algn="r" rtl="1"/>
            <a:endParaRPr lang="en-US" sz="110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31" name="אליפסה 130" descr="2">
            <a:extLst>
              <a:ext uri="{FF2B5EF4-FFF2-40B4-BE49-F238E27FC236}">
                <a16:creationId xmlns:a16="http://schemas.microsoft.com/office/drawing/2014/main" id="{00000000-0008-0000-0800-000083000000}"/>
              </a:ext>
            </a:extLst>
          </xdr:cNvPr>
          <xdr:cNvSpPr/>
        </xdr:nvSpPr>
        <xdr:spPr>
          <a:xfrm>
            <a:off x="622274" y="1161487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sp macro="" textlink="">
        <xdr:nvSpPr>
          <xdr:cNvPr id="116" name="שלב" descr="לחץ על תא בתוך הנתונים שמשמאל ולאחר מכן הקש על Ctrl ומקש Q">
            <a:extLst>
              <a:ext uri="{FF2B5EF4-FFF2-40B4-BE49-F238E27FC236}">
                <a16:creationId xmlns:a16="http://schemas.microsoft.com/office/drawing/2014/main" id="{00000000-0008-0000-0800-000074000000}"/>
              </a:ext>
            </a:extLst>
          </xdr:cNvPr>
          <xdr:cNvSpPr txBox="1"/>
        </xdr:nvSpPr>
        <xdr:spPr>
          <a:xfrm>
            <a:off x="1029308" y="11175352"/>
            <a:ext cx="4809516" cy="411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לחץ על תא בתוך הנתונים שמשמאל ולאחר מכן הקש</a:t>
            </a:r>
          </a:p>
        </xdr:txBody>
      </xdr:sp>
      <xdr:sp macro="" textlink="">
        <xdr:nvSpPr>
          <xdr:cNvPr id="117" name="אליפסה 116" descr="1">
            <a:extLst>
              <a:ext uri="{FF2B5EF4-FFF2-40B4-BE49-F238E27FC236}">
                <a16:creationId xmlns:a16="http://schemas.microsoft.com/office/drawing/2014/main" id="{00000000-0008-0000-0800-000075000000}"/>
              </a:ext>
            </a:extLst>
          </xdr:cNvPr>
          <xdr:cNvSpPr/>
        </xdr:nvSpPr>
        <xdr:spPr>
          <a:xfrm>
            <a:off x="622274" y="1113285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xdr:nvSpPr>
          <xdr:cNvPr id="119" name="מלבן: פינות מעוגלות 118" descr="מקש Ctrl">
            <a:extLst>
              <a:ext uri="{FF2B5EF4-FFF2-40B4-BE49-F238E27FC236}">
                <a16:creationId xmlns:a16="http://schemas.microsoft.com/office/drawing/2014/main" id="{00000000-0008-0000-0800-000077000000}"/>
              </a:ext>
            </a:extLst>
          </xdr:cNvPr>
          <xdr:cNvSpPr/>
        </xdr:nvSpPr>
        <xdr:spPr>
          <a:xfrm>
            <a:off x="4477769" y="1116465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900" spc="100" baseline="0">
                <a:solidFill>
                  <a:schemeClr val="tx1"/>
                </a:solidFill>
                <a:latin typeface="Tahoma" panose="020B0604030504040204" pitchFamily="34" charset="0"/>
                <a:ea typeface="Tahoma" panose="020B0604030504040204" pitchFamily="34" charset="0"/>
                <a:cs typeface="Tahoma" panose="020B0604030504040204" pitchFamily="34" charset="0"/>
              </a:rPr>
              <a:t>Ctrl</a:t>
            </a:r>
            <a:endParaRPr lang="en-US" sz="800" spc="1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20" name="מלבן: פינות מעוגלות 119" descr="מקש Q">
            <a:extLst>
              <a:ext uri="{FF2B5EF4-FFF2-40B4-BE49-F238E27FC236}">
                <a16:creationId xmlns:a16="http://schemas.microsoft.com/office/drawing/2014/main" id="{00000000-0008-0000-0800-000078000000}"/>
              </a:ext>
            </a:extLst>
          </xdr:cNvPr>
          <xdr:cNvSpPr/>
        </xdr:nvSpPr>
        <xdr:spPr>
          <a:xfrm>
            <a:off x="5022171" y="1116465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900">
                <a:solidFill>
                  <a:schemeClr val="tx1"/>
                </a:solidFill>
                <a:latin typeface="Tahoma" panose="020B0604030504040204" pitchFamily="34" charset="0"/>
                <a:ea typeface="Tahoma" panose="020B0604030504040204" pitchFamily="34" charset="0"/>
                <a:cs typeface="Tahoma" panose="020B0604030504040204" pitchFamily="34" charset="0"/>
              </a:rPr>
              <a:t>Q</a:t>
            </a:r>
          </a:p>
        </xdr:txBody>
      </xdr:sp>
    </xdr:grpSp>
    <xdr:clientData/>
  </xdr:twoCellAnchor>
  <xdr:twoCellAnchor editAs="oneCell">
    <xdr:from>
      <xdr:col>0</xdr:col>
      <xdr:colOff>333375</xdr:colOff>
      <xdr:row>67</xdr:row>
      <xdr:rowOff>0</xdr:rowOff>
    </xdr:from>
    <xdr:to>
      <xdr:col>1</xdr:col>
      <xdr:colOff>5067300</xdr:colOff>
      <xdr:row>82</xdr:row>
      <xdr:rowOff>6350</xdr:rowOff>
    </xdr:to>
    <xdr:grpSp>
      <xdr:nvGrpSpPr>
        <xdr:cNvPr id="132" name="מידע נוסף באינטרנט" descr="More information on the web, contains links to the web&#10;Back to top&#10;Next step">
          <a:extLst>
            <a:ext uri="{FF2B5EF4-FFF2-40B4-BE49-F238E27FC236}">
              <a16:creationId xmlns:a16="http://schemas.microsoft.com/office/drawing/2014/main" id="{00000000-0008-0000-0800-000084000000}"/>
            </a:ext>
          </a:extLst>
        </xdr:cNvPr>
        <xdr:cNvGrpSpPr/>
      </xdr:nvGrpSpPr>
      <xdr:grpSpPr>
        <a:xfrm flipH="1">
          <a:off x="10925089275" y="13335000"/>
          <a:ext cx="5695950" cy="2863850"/>
          <a:chOff x="0" y="1"/>
          <a:chExt cx="5695950" cy="2806700"/>
        </a:xfrm>
      </xdr:grpSpPr>
      <xdr:sp macro="" textlink="">
        <xdr:nvSpPr>
          <xdr:cNvPr id="133" name="מלבן 132" descr="רקע">
            <a:extLst>
              <a:ext uri="{FF2B5EF4-FFF2-40B4-BE49-F238E27FC236}">
                <a16:creationId xmlns:a16="http://schemas.microsoft.com/office/drawing/2014/main" id="{00000000-0008-0000-0800-000085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b="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34" name="שלב" descr="מידע נוסף באינטרנט">
            <a:extLst>
              <a:ext uri="{FF2B5EF4-FFF2-40B4-BE49-F238E27FC236}">
                <a16:creationId xmlns:a16="http://schemas.microsoft.com/office/drawing/2014/main" id="{00000000-0008-0000-0800-000086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2200" b="0" i="0" u="none" strike="noStrike" kern="0" cap="none" spc="0" normalizeH="0" baseline="0">
                <a:ln>
                  <a:noFill/>
                </a:ln>
                <a:solidFill>
                  <a:schemeClr val="bg2">
                    <a:lumMod val="25000"/>
                  </a:schemeClr>
                </a:solidFill>
                <a:effectLst/>
                <a:uLnTx/>
                <a:uFillTx/>
                <a:latin typeface="Tahoma" panose="020B0604030504040204" pitchFamily="34" charset="0"/>
                <a:ea typeface="Tahoma" panose="020B0604030504040204" pitchFamily="34" charset="0"/>
                <a:cs typeface="Tahoma" panose="020B0604030504040204" pitchFamily="34" charset="0"/>
              </a:rPr>
              <a:t>מידע נוסף באינטרנט</a:t>
            </a:r>
            <a:endParaRPr lang="en-US" sz="2200" b="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35" name="מחבר ישר 134" descr="קו דקורטיבי">
            <a:extLst>
              <a:ext uri="{FF2B5EF4-FFF2-40B4-BE49-F238E27FC236}">
                <a16:creationId xmlns:a16="http://schemas.microsoft.com/office/drawing/2014/main" id="{00000000-0008-0000-0800-000087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6" name="לחצן 'הבא'" descr="לראש העמוד, עם היפר-קישור לתא A1">
            <a:hlinkClick xmlns:r="http://schemas.openxmlformats.org/officeDocument/2006/relationships" r:id="rId1" tooltip="בחר כדי לחזור לתא A1 בגיליון עבודה זה"/>
            <a:extLst>
              <a:ext uri="{FF2B5EF4-FFF2-40B4-BE49-F238E27FC236}">
                <a16:creationId xmlns:a16="http://schemas.microsoft.com/office/drawing/2014/main" id="{00000000-0008-0000-0800-000088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1"/>
            <a:r>
              <a:rPr lang="he" sz="1200" b="0">
                <a:solidFill>
                  <a:srgbClr val="0B744D"/>
                </a:solidFill>
                <a:latin typeface="Tahoma" panose="020B0604030504040204" pitchFamily="34" charset="0"/>
                <a:ea typeface="Tahoma" panose="020B0604030504040204" pitchFamily="34" charset="0"/>
                <a:cs typeface="Tahoma" panose="020B0604030504040204" pitchFamily="34" charset="0"/>
              </a:rPr>
              <a:t>חזור למעלה</a:t>
            </a:r>
          </a:p>
        </xdr:txBody>
      </xdr:sp>
      <xdr:cxnSp macro="">
        <xdr:nvCxnSpPr>
          <xdr:cNvPr id="137" name="מחבר ישר 136" descr="קו דקורטיבי">
            <a:extLst>
              <a:ext uri="{FF2B5EF4-FFF2-40B4-BE49-F238E27FC236}">
                <a16:creationId xmlns:a16="http://schemas.microsoft.com/office/drawing/2014/main" id="{00000000-0008-0000-0800-000089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8" name="לחצן 'הבא'" descr="לחצן 'השלב הבא' עם היפר-קישור לגיליון הבא">
            <a:hlinkClick xmlns:r="http://schemas.openxmlformats.org/officeDocument/2006/relationships" r:id="rId2" tooltip="בחר באפשרות זו כדי לעבור לשלב הבא"/>
            <a:extLst>
              <a:ext uri="{FF2B5EF4-FFF2-40B4-BE49-F238E27FC236}">
                <a16:creationId xmlns:a16="http://schemas.microsoft.com/office/drawing/2014/main" id="{00000000-0008-0000-0800-00008A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b="0">
                <a:solidFill>
                  <a:srgbClr val="0B744D"/>
                </a:solidFill>
                <a:latin typeface="Tahoma" panose="020B0604030504040204" pitchFamily="34" charset="0"/>
                <a:ea typeface="Tahoma" panose="020B0604030504040204" pitchFamily="34" charset="0"/>
                <a:cs typeface="Tahoma" panose="020B0604030504040204" pitchFamily="34" charset="0"/>
              </a:rPr>
              <a:t>השלב הבא</a:t>
            </a:r>
          </a:p>
        </xdr:txBody>
      </xdr:sp>
      <xdr:sp macro="" textlink="">
        <xdr:nvSpPr>
          <xdr:cNvPr id="139" name="שלב" descr="ניתוח מיידי של נתונים, עם היפר-קישור לאינטרנט">
            <a:hlinkClick xmlns:r="http://schemas.openxmlformats.org/officeDocument/2006/relationships" r:id="rId3" tooltip="בחר כדי ללמוד על ניתוח מיידי של נתונים מהאינטרנט"/>
            <a:extLst>
              <a:ext uri="{FF2B5EF4-FFF2-40B4-BE49-F238E27FC236}">
                <a16:creationId xmlns:a16="http://schemas.microsoft.com/office/drawing/2014/main" id="{00000000-0008-0000-0800-00008B000000}"/>
              </a:ext>
            </a:extLst>
          </xdr:cNvPr>
          <xdr:cNvSpPr txBox="1"/>
        </xdr:nvSpPr>
        <xdr:spPr>
          <a:xfrm>
            <a:off x="638782" y="794849"/>
            <a:ext cx="22377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IL" sz="1100" b="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ניתוח מיידי של הנתונים שלך</a:t>
            </a:r>
            <a:endParaRPr lang="he" sz="1100" b="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pic>
        <xdr:nvPicPr>
          <xdr:cNvPr id="140" name="גרפיקה 22" descr="חץ">
            <a:hlinkClick xmlns:r="http://schemas.openxmlformats.org/officeDocument/2006/relationships" r:id="rId3" tooltip="בחר כדי לקבל מידע נוסף מהאינטרנט"/>
            <a:extLst>
              <a:ext uri="{FF2B5EF4-FFF2-40B4-BE49-F238E27FC236}">
                <a16:creationId xmlns:a16="http://schemas.microsoft.com/office/drawing/2014/main" id="{00000000-0008-0000-0800-00008C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699572"/>
            <a:ext cx="454554" cy="448472"/>
          </a:xfrm>
          <a:prstGeom prst="rect">
            <a:avLst/>
          </a:prstGeom>
        </xdr:spPr>
      </xdr:pic>
      <xdr:sp macro="" textlink="">
        <xdr:nvSpPr>
          <xdr:cNvPr id="141" name="שלב" descr="ניתוח מגמות בנתונים באמצעות תרשימים זעירים, עם היפר-קישור לאינטרנט">
            <a:hlinkClick xmlns:r="http://schemas.openxmlformats.org/officeDocument/2006/relationships" r:id="rId6" tooltip="בחר כדי ללמוד על ניתוח מגמות בנתונים באמצעות תרשימים זעירים מהאינטרנט"/>
            <a:extLst>
              <a:ext uri="{FF2B5EF4-FFF2-40B4-BE49-F238E27FC236}">
                <a16:creationId xmlns:a16="http://schemas.microsoft.com/office/drawing/2014/main" id="{00000000-0008-0000-0800-00008D000000}"/>
              </a:ext>
            </a:extLst>
          </xdr:cNvPr>
          <xdr:cNvSpPr txBox="1"/>
        </xdr:nvSpPr>
        <xdr:spPr>
          <a:xfrm>
            <a:off x="638783" y="1259456"/>
            <a:ext cx="352364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b="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ניתוח מגמות בנתונים באמצעות תרשימים זעירים</a:t>
            </a:r>
          </a:p>
          <a:p>
            <a:pPr lvl="0" algn="r" rtl="1">
              <a:defRPr/>
            </a:pPr>
            <a:endParaRPr lang="en-US" sz="1100" b="0" u="sng"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pic>
        <xdr:nvPicPr>
          <xdr:cNvPr id="142" name="גרפיקה 22" descr="חץ">
            <a:hlinkClick xmlns:r="http://schemas.openxmlformats.org/officeDocument/2006/relationships" r:id="rId6" tooltip="בחר כדי לקבל מידע נוסף מהאינטרנט"/>
            <a:extLst>
              <a:ext uri="{FF2B5EF4-FFF2-40B4-BE49-F238E27FC236}">
                <a16:creationId xmlns:a16="http://schemas.microsoft.com/office/drawing/2014/main" id="{00000000-0008-0000-0800-00008E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1157426"/>
            <a:ext cx="454554" cy="448472"/>
          </a:xfrm>
          <a:prstGeom prst="rect">
            <a:avLst/>
          </a:prstGeom>
        </xdr:spPr>
      </xdr:pic>
    </xdr:grpSp>
    <xdr:clientData/>
  </xdr:twoCellAnchor>
  <xdr:twoCellAnchor editAs="oneCell">
    <xdr:from>
      <xdr:col>0</xdr:col>
      <xdr:colOff>333375</xdr:colOff>
      <xdr:row>0</xdr:row>
      <xdr:rowOff>266700</xdr:rowOff>
    </xdr:from>
    <xdr:to>
      <xdr:col>1</xdr:col>
      <xdr:colOff>5067300</xdr:colOff>
      <xdr:row>20</xdr:row>
      <xdr:rowOff>0</xdr:rowOff>
    </xdr:to>
    <xdr:grpSp>
      <xdr:nvGrpSpPr>
        <xdr:cNvPr id="5" name="נתח נתונים במהירות" descr="Analyze data quickly&#10;Here’s how to analyze data so that you can spot patterns and trends quickly:&#10;Click and drag to select all cells on the right, and then click this button in the lower-right corner:&#10;On the panel that appears, click Data Bars. The cells under Oct, Nov, and Dec columns get special data bars that visualize their amounts.&#10;Now let's say you want to get rid of the bars. Click this button again:&#10;On the panel that appears, click the Clear Format button on the right.&#10;Dive down for more detail &#10;Next step">
          <a:extLst>
            <a:ext uri="{FF2B5EF4-FFF2-40B4-BE49-F238E27FC236}">
              <a16:creationId xmlns:a16="http://schemas.microsoft.com/office/drawing/2014/main" id="{00000000-0008-0000-0800-000005000000}"/>
            </a:ext>
          </a:extLst>
        </xdr:cNvPr>
        <xdr:cNvGrpSpPr/>
      </xdr:nvGrpSpPr>
      <xdr:grpSpPr>
        <a:xfrm flipH="1">
          <a:off x="10925089275" y="266700"/>
          <a:ext cx="5695950" cy="4114800"/>
          <a:chOff x="333375" y="266700"/>
          <a:chExt cx="5695950" cy="4114800"/>
        </a:xfrm>
      </xdr:grpSpPr>
      <xdr:sp macro="" textlink="">
        <xdr:nvSpPr>
          <xdr:cNvPr id="77" name="מלבן 76" descr="רקע">
            <a:extLst>
              <a:ext uri="{FF2B5EF4-FFF2-40B4-BE49-F238E27FC236}">
                <a16:creationId xmlns:a16="http://schemas.microsoft.com/office/drawing/2014/main" id="{00000000-0008-0000-0800-00004D000000}"/>
              </a:ext>
            </a:extLst>
          </xdr:cNvPr>
          <xdr:cNvSpPr/>
        </xdr:nvSpPr>
        <xdr:spPr>
          <a:xfrm>
            <a:off x="333375" y="266700"/>
            <a:ext cx="5695950" cy="41148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78" name="שלב" descr="נתח נתונים במהירות">
            <a:extLst>
              <a:ext uri="{FF2B5EF4-FFF2-40B4-BE49-F238E27FC236}">
                <a16:creationId xmlns:a16="http://schemas.microsoft.com/office/drawing/2014/main" id="{00000000-0008-0000-0800-00004E000000}"/>
              </a:ext>
            </a:extLst>
          </xdr:cNvPr>
          <xdr:cNvSpPr txBox="1"/>
        </xdr:nvSpPr>
        <xdr:spPr>
          <a:xfrm>
            <a:off x="565123" y="385397"/>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22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ניתוח נתונים במהירות</a:t>
            </a:r>
            <a:endParaRPr lang="en-US" sz="22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79" name="מחבר ישר 78" descr="קו דקורטיבי">
            <a:extLst>
              <a:ext uri="{FF2B5EF4-FFF2-40B4-BE49-F238E27FC236}">
                <a16:creationId xmlns:a16="http://schemas.microsoft.com/office/drawing/2014/main" id="{00000000-0008-0000-0800-00004F000000}"/>
              </a:ext>
            </a:extLst>
          </xdr:cNvPr>
          <xdr:cNvCxnSpPr>
            <a:cxnSpLocks/>
          </xdr:cNvCxnSpPr>
        </xdr:nvCxnSpPr>
        <xdr:spPr>
          <a:xfrm>
            <a:off x="568299" y="89281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לחצן 'הבא'" descr="פתח לקבלת פרטים נוספים">
            <a:hlinkClick xmlns:r="http://schemas.openxmlformats.org/officeDocument/2006/relationships" r:id="rId7"/>
            <a:extLst>
              <a:ext uri="{FF2B5EF4-FFF2-40B4-BE49-F238E27FC236}">
                <a16:creationId xmlns:a16="http://schemas.microsoft.com/office/drawing/2014/main" id="{00000000-0008-0000-0800-000050000000}"/>
              </a:ext>
            </a:extLst>
          </xdr:cNvPr>
          <xdr:cNvSpPr/>
        </xdr:nvSpPr>
        <xdr:spPr>
          <a:xfrm>
            <a:off x="568299" y="367282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פתח לקבלת פרטים נוספים</a:t>
            </a:r>
          </a:p>
        </xdr:txBody>
      </xdr:sp>
      <xdr:cxnSp macro="">
        <xdr:nvCxnSpPr>
          <xdr:cNvPr id="81" name="מחבר ישר 80" descr="קו דקורטיבי">
            <a:extLst>
              <a:ext uri="{FF2B5EF4-FFF2-40B4-BE49-F238E27FC236}">
                <a16:creationId xmlns:a16="http://schemas.microsoft.com/office/drawing/2014/main" id="{00000000-0008-0000-0800-000051000000}"/>
              </a:ext>
            </a:extLst>
          </xdr:cNvPr>
          <xdr:cNvCxnSpPr>
            <a:cxnSpLocks/>
          </xdr:cNvCxnSpPr>
        </xdr:nvCxnSpPr>
        <xdr:spPr>
          <a:xfrm>
            <a:off x="568299" y="3436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2" name="לחצן 'הבא'" descr="לחצן 'השלב הבא' עם היפר-קישור לגיליון הבא">
            <a:hlinkClick xmlns:r="http://schemas.openxmlformats.org/officeDocument/2006/relationships" r:id="rId2" tooltip="בחר באפשרות זו כדי לעבור לשלב הבא"/>
            <a:extLst>
              <a:ext uri="{FF2B5EF4-FFF2-40B4-BE49-F238E27FC236}">
                <a16:creationId xmlns:a16="http://schemas.microsoft.com/office/drawing/2014/main" id="{00000000-0008-0000-0800-000052000000}"/>
              </a:ext>
            </a:extLst>
          </xdr:cNvPr>
          <xdr:cNvSpPr/>
        </xdr:nvSpPr>
        <xdr:spPr>
          <a:xfrm>
            <a:off x="4627245" y="367282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השלב הבא</a:t>
            </a:r>
          </a:p>
        </xdr:txBody>
      </xdr:sp>
      <xdr:sp macro="" textlink="">
        <xdr:nvSpPr>
          <xdr:cNvPr id="83" name="שלב" descr="כך ניתן לנתח נתונים כדי לאפשר לזהות דפוסים ומגמות במהירות:">
            <a:extLst>
              <a:ext uri="{FF2B5EF4-FFF2-40B4-BE49-F238E27FC236}">
                <a16:creationId xmlns:a16="http://schemas.microsoft.com/office/drawing/2014/main" id="{00000000-0008-0000-0800-000053000000}"/>
              </a:ext>
            </a:extLst>
          </xdr:cNvPr>
          <xdr:cNvSpPr txBox="1"/>
        </xdr:nvSpPr>
        <xdr:spPr>
          <a:xfrm>
            <a:off x="561975" y="966420"/>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כך ניתן לנתח נתונים כדי לאפשר לזהות דפוסים ומגמות במהירות:</a:t>
            </a:r>
          </a:p>
        </xdr:txBody>
      </xdr:sp>
      <xdr:sp macro="" textlink="">
        <xdr:nvSpPr>
          <xdr:cNvPr id="84" name="שלב" descr="לחץ וגרור כדי לבחור את כל התאים משמאל, ולאחר מכן לחץ על לחצן זה בפינה השמאלית התחתונה:">
            <a:extLst>
              <a:ext uri="{FF2B5EF4-FFF2-40B4-BE49-F238E27FC236}">
                <a16:creationId xmlns:a16="http://schemas.microsoft.com/office/drawing/2014/main" id="{00000000-0008-0000-0800-000054000000}"/>
              </a:ext>
            </a:extLst>
          </xdr:cNvPr>
          <xdr:cNvSpPr txBox="1"/>
        </xdr:nvSpPr>
        <xdr:spPr>
          <a:xfrm>
            <a:off x="972158" y="1312533"/>
            <a:ext cx="4809516" cy="47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לחץ</a:t>
            </a:r>
            <a:r>
              <a:rPr lang="he" sz="1100"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וגרור כדי לבחור את כל התאים משמאל, ולאחר מכן לחץ על לחצן זה בפינה השמאלית התחתונה: </a:t>
            </a:r>
            <a:endParaRPr lang="en-US"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85" name="אליפסה 84" descr="1">
            <a:extLst>
              <a:ext uri="{FF2B5EF4-FFF2-40B4-BE49-F238E27FC236}">
                <a16:creationId xmlns:a16="http://schemas.microsoft.com/office/drawing/2014/main" id="{00000000-0008-0000-0800-000055000000}"/>
              </a:ext>
            </a:extLst>
          </xdr:cNvPr>
          <xdr:cNvSpPr/>
        </xdr:nvSpPr>
        <xdr:spPr>
          <a:xfrm>
            <a:off x="565124" y="127003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xdr:nvSpPr>
          <xdr:cNvPr id="86" name="שלב" descr="בחלונית שמופיעה, לחץ על ‘סרגלי נתונים‘. התאים תחת העמודות אוק', נוב' ודצמ' מקבלים סרגלי נתונים מיוחדים הממחישים את הסכומים שלהם.">
            <a:extLst>
              <a:ext uri="{FF2B5EF4-FFF2-40B4-BE49-F238E27FC236}">
                <a16:creationId xmlns:a16="http://schemas.microsoft.com/office/drawing/2014/main" id="{00000000-0008-0000-0800-000056000000}"/>
              </a:ext>
            </a:extLst>
          </xdr:cNvPr>
          <xdr:cNvSpPr txBox="1"/>
        </xdr:nvSpPr>
        <xdr:spPr>
          <a:xfrm>
            <a:off x="972157" y="1828029"/>
            <a:ext cx="4809517" cy="515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בלוח שמופיע, לחץ על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סרגלי נתונים</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 התאים תחת העמודות 'אוק'', 'נוב'' ו'דצמ'' מקבלים סרגלי נתונים מיוחדים הממחישים את הסכומים שלהם.</a:t>
            </a:r>
          </a:p>
        </xdr:txBody>
      </xdr:sp>
      <xdr:sp macro="" textlink="">
        <xdr:nvSpPr>
          <xdr:cNvPr id="87" name="אליפסה 86" descr="2">
            <a:extLst>
              <a:ext uri="{FF2B5EF4-FFF2-40B4-BE49-F238E27FC236}">
                <a16:creationId xmlns:a16="http://schemas.microsoft.com/office/drawing/2014/main" id="{00000000-0008-0000-0800-000057000000}"/>
              </a:ext>
            </a:extLst>
          </xdr:cNvPr>
          <xdr:cNvSpPr/>
        </xdr:nvSpPr>
        <xdr:spPr>
          <a:xfrm>
            <a:off x="565124" y="178553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sp macro="" textlink="">
        <xdr:nvSpPr>
          <xdr:cNvPr id="88" name="שלב" descr="עכשיו, בוא נניח שאתה מעוניין להיפטר מהסרגלים. לחץ על הלחצן הזה שוב:">
            <a:extLst>
              <a:ext uri="{FF2B5EF4-FFF2-40B4-BE49-F238E27FC236}">
                <a16:creationId xmlns:a16="http://schemas.microsoft.com/office/drawing/2014/main" id="{00000000-0008-0000-0800-000058000000}"/>
              </a:ext>
            </a:extLst>
          </xdr:cNvPr>
          <xdr:cNvSpPr txBox="1"/>
        </xdr:nvSpPr>
        <xdr:spPr>
          <a:xfrm>
            <a:off x="972158" y="2332145"/>
            <a:ext cx="4809516" cy="430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ועכשיו נניח שאתה רוצה להיפטר מהסרגלים. לחץ שוב </a:t>
            </a:r>
            <a:r>
              <a:rPr lang="he" sz="1100" kern="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על לחצן </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זה:</a:t>
            </a:r>
          </a:p>
        </xdr:txBody>
      </xdr:sp>
      <xdr:sp macro="" textlink="">
        <xdr:nvSpPr>
          <xdr:cNvPr id="89" name="אליפסה 88" descr="3">
            <a:extLst>
              <a:ext uri="{FF2B5EF4-FFF2-40B4-BE49-F238E27FC236}">
                <a16:creationId xmlns:a16="http://schemas.microsoft.com/office/drawing/2014/main" id="{00000000-0008-0000-0800-000059000000}"/>
              </a:ext>
            </a:extLst>
          </xdr:cNvPr>
          <xdr:cNvSpPr/>
        </xdr:nvSpPr>
        <xdr:spPr>
          <a:xfrm>
            <a:off x="565124" y="228964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sp macro="" textlink="">
        <xdr:nvSpPr>
          <xdr:cNvPr id="90" name="שלב" descr="בלוח שמופיע, לחץ על לחצן 'נקה עיצוב' משמאל.">
            <a:extLst>
              <a:ext uri="{FF2B5EF4-FFF2-40B4-BE49-F238E27FC236}">
                <a16:creationId xmlns:a16="http://schemas.microsoft.com/office/drawing/2014/main" id="{00000000-0008-0000-0800-00005A000000}"/>
              </a:ext>
            </a:extLst>
          </xdr:cNvPr>
          <xdr:cNvSpPr txBox="1"/>
        </xdr:nvSpPr>
        <xdr:spPr>
          <a:xfrm>
            <a:off x="972158" y="2821368"/>
            <a:ext cx="4809516" cy="46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בלוח שמופיע, לחץ על לחצן </a:t>
            </a:r>
            <a:r>
              <a:rPr lang="he" sz="1100" b="1"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נקה עיצוב </a:t>
            </a:r>
            <a:r>
              <a:rPr lang="he" sz="1100" kern="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rPr>
              <a:t>משמאל. </a:t>
            </a:r>
          </a:p>
        </xdr:txBody>
      </xdr:sp>
      <xdr:sp macro="" textlink="">
        <xdr:nvSpPr>
          <xdr:cNvPr id="91" name="אליפסה 90" descr="4">
            <a:extLst>
              <a:ext uri="{FF2B5EF4-FFF2-40B4-BE49-F238E27FC236}">
                <a16:creationId xmlns:a16="http://schemas.microsoft.com/office/drawing/2014/main" id="{00000000-0008-0000-0800-00005B000000}"/>
              </a:ext>
            </a:extLst>
          </xdr:cNvPr>
          <xdr:cNvSpPr/>
        </xdr:nvSpPr>
        <xdr:spPr>
          <a:xfrm>
            <a:off x="565124" y="277886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pic>
        <xdr:nvPicPr>
          <xdr:cNvPr id="144" name="תמונה 143" descr="לחצן 'ניתוח מהיר'">
            <a:extLst>
              <a:ext uri="{FF2B5EF4-FFF2-40B4-BE49-F238E27FC236}">
                <a16:creationId xmlns:a16="http://schemas.microsoft.com/office/drawing/2014/main" id="{00000000-0008-0000-0800-000090000000}"/>
              </a:ext>
            </a:extLst>
          </xdr:cNvPr>
          <xdr:cNvPicPr>
            <a:picLocks noChangeAspect="1"/>
          </xdr:cNvPicPr>
        </xdr:nvPicPr>
        <xdr:blipFill rotWithShape="1">
          <a:blip xmlns:r="http://schemas.openxmlformats.org/officeDocument/2006/relationships" r:embed="rId8"/>
          <a:srcRect l="29498" t="32404" r="36228" b="19590"/>
          <a:stretch/>
        </xdr:blipFill>
        <xdr:spPr>
          <a:xfrm flipH="1">
            <a:off x="2794913" y="1565672"/>
            <a:ext cx="243562" cy="241511"/>
          </a:xfrm>
          <a:prstGeom prst="rect">
            <a:avLst/>
          </a:prstGeom>
        </xdr:spPr>
      </xdr:pic>
      <xdr:pic>
        <xdr:nvPicPr>
          <xdr:cNvPr id="151" name="תמונה 150" descr="לחצן 'ניתוח מהיר'">
            <a:extLst>
              <a:ext uri="{FF2B5EF4-FFF2-40B4-BE49-F238E27FC236}">
                <a16:creationId xmlns:a16="http://schemas.microsoft.com/office/drawing/2014/main" id="{00000000-0008-0000-0800-000097000000}"/>
              </a:ext>
            </a:extLst>
          </xdr:cNvPr>
          <xdr:cNvPicPr>
            <a:picLocks noChangeAspect="1"/>
          </xdr:cNvPicPr>
        </xdr:nvPicPr>
        <xdr:blipFill rotWithShape="1">
          <a:blip xmlns:r="http://schemas.openxmlformats.org/officeDocument/2006/relationships" r:embed="rId8"/>
          <a:srcRect l="29498" t="32404" r="36228" b="19590"/>
          <a:stretch/>
        </xdr:blipFill>
        <xdr:spPr>
          <a:xfrm flipH="1">
            <a:off x="5280938" y="2289572"/>
            <a:ext cx="243562" cy="241511"/>
          </a:xfrm>
          <a:prstGeom prst="rect">
            <a:avLst/>
          </a:prstGeom>
        </xdr:spPr>
      </xdr:pic>
    </xdr:grpSp>
    <xdr:clientData/>
  </xdr:twoCellAnchor>
  <xdr:twoCellAnchor editAs="oneCell">
    <xdr:from>
      <xdr:col>2</xdr:col>
      <xdr:colOff>727472</xdr:colOff>
      <xdr:row>13</xdr:row>
      <xdr:rowOff>107155</xdr:rowOff>
    </xdr:from>
    <xdr:to>
      <xdr:col>6</xdr:col>
      <xdr:colOff>124235</xdr:colOff>
      <xdr:row>19</xdr:row>
      <xdr:rowOff>142874</xdr:rowOff>
    </xdr:to>
    <xdr:grpSp>
      <xdr:nvGrpSpPr>
        <xdr:cNvPr id="2" name="טוב לדעת" descr="טוב לדעת: בעת בחירת תאים, מופיע לחצן זה: הוא נקרא לחצן 'ניתוח מהיר'. השם הולם אותו, אתה לא חושב? אם יש לך שאלה לגבי הנתונים, לחץ על לחצן זה ובדוק אם הוא מספק לך תשובות">
          <a:extLst>
            <a:ext uri="{FF2B5EF4-FFF2-40B4-BE49-F238E27FC236}">
              <a16:creationId xmlns:a16="http://schemas.microsoft.com/office/drawing/2014/main" id="{00000000-0008-0000-0800-000002000000}"/>
            </a:ext>
          </a:extLst>
        </xdr:cNvPr>
        <xdr:cNvGrpSpPr/>
      </xdr:nvGrpSpPr>
      <xdr:grpSpPr>
        <a:xfrm flipH="1">
          <a:off x="10920135865" y="3155155"/>
          <a:ext cx="2987688" cy="1178719"/>
          <a:chOff x="7099696" y="3364706"/>
          <a:chExt cx="2844404" cy="1072754"/>
        </a:xfrm>
      </xdr:grpSpPr>
      <xdr:sp macro="" textlink="">
        <xdr:nvSpPr>
          <xdr:cNvPr id="40" name="שלב" descr="GOOD TO KNOW&#10;When you select cells, this button appears: It's called the Quick Analysis button. Aptly named, don't you think? If you ever have a question about the data, click this button and see if it gives you some answers">
            <a:extLst>
              <a:ext uri="{FF2B5EF4-FFF2-40B4-BE49-F238E27FC236}">
                <a16:creationId xmlns:a16="http://schemas.microsoft.com/office/drawing/2014/main" id="{00000000-0008-0000-0800-000028000000}"/>
              </a:ext>
            </a:extLst>
          </xdr:cNvPr>
          <xdr:cNvSpPr txBox="1"/>
        </xdr:nvSpPr>
        <xdr:spPr>
          <a:xfrm>
            <a:off x="7389029" y="3389710"/>
            <a:ext cx="2555071" cy="1047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טוב לדעת</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בעת בחירת תאים, מופיע לחצן זה:</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a:t>
            </a:r>
            <a:r>
              <a:rPr lang="he"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הוא נקרא לחצן </a:t>
            </a:r>
            <a:r>
              <a:rPr lang="he" sz="1100" b="1"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ניתוח מהיר</a:t>
            </a:r>
            <a:r>
              <a:rPr lang="he"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שם </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הולם, לא? אם יש לך שאלה לגבי הנתונים, לחץ על לחצן זה וראה אם הוא מספק לך כמה תשובות. </a:t>
            </a:r>
            <a:endParaRPr lang="en-US" sz="1100" b="0" i="0">
              <a:solidFill>
                <a:schemeClr val="bg2">
                  <a:lumMod val="25000"/>
                </a:schemeClr>
              </a:solidFill>
              <a:effectLst/>
              <a:latin typeface="Tahoma" panose="020B0604030504040204" pitchFamily="34" charset="0"/>
              <a:ea typeface="Tahoma" panose="020B0604030504040204" pitchFamily="34" charset="0"/>
              <a:cs typeface="Tahoma" panose="020B0604030504040204" pitchFamily="34" charset="0"/>
            </a:endParaRPr>
          </a:p>
        </xdr:txBody>
      </xdr:sp>
      <xdr:pic>
        <xdr:nvPicPr>
          <xdr:cNvPr id="147" name="גרפיקה 147" descr="משקפיים">
            <a:extLst>
              <a:ext uri="{FF2B5EF4-FFF2-40B4-BE49-F238E27FC236}">
                <a16:creationId xmlns:a16="http://schemas.microsoft.com/office/drawing/2014/main" id="{00000000-0008-0000-0800-000093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7099696" y="3364706"/>
            <a:ext cx="324537" cy="367371"/>
          </a:xfrm>
          <a:prstGeom prst="rect">
            <a:avLst/>
          </a:prstGeom>
        </xdr:spPr>
      </xdr:pic>
      <xdr:pic>
        <xdr:nvPicPr>
          <xdr:cNvPr id="152" name="תמונה 151" descr="לחצן 'ניתוח מהיר'">
            <a:extLst>
              <a:ext uri="{FF2B5EF4-FFF2-40B4-BE49-F238E27FC236}">
                <a16:creationId xmlns:a16="http://schemas.microsoft.com/office/drawing/2014/main" id="{00000000-0008-0000-0800-000098000000}"/>
              </a:ext>
            </a:extLst>
          </xdr:cNvPr>
          <xdr:cNvPicPr>
            <a:picLocks noChangeAspect="1"/>
          </xdr:cNvPicPr>
        </xdr:nvPicPr>
        <xdr:blipFill rotWithShape="1">
          <a:blip xmlns:r="http://schemas.openxmlformats.org/officeDocument/2006/relationships" r:embed="rId8"/>
          <a:srcRect l="29498" t="32404" r="36228" b="19590"/>
          <a:stretch/>
        </xdr:blipFill>
        <xdr:spPr>
          <a:xfrm flipH="1">
            <a:off x="9582263" y="3514872"/>
            <a:ext cx="243562" cy="241511"/>
          </a:xfrm>
          <a:prstGeom prst="rect">
            <a:avLst/>
          </a:prstGeom>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מחבר" refreshedDate="44631.194126041664" createdVersion="6" refreshedVersion="7" minRefreshableVersion="3" recordCount="6" xr:uid="{00000000-000A-0000-FFFF-FFFF03000000}">
  <cacheSource type="worksheet">
    <worksheetSource name="PivotTableData"/>
  </cacheSource>
  <cacheFields count="4">
    <cacheField name="תאריך" numFmtId="14">
      <sharedItems containsSemiMixedTypes="0" containsNonDate="0" containsDate="1" containsString="0" minDate="2022-01-13T00:00:00" maxDate="2022-03-12T00:00:00"/>
    </cacheField>
    <cacheField name="איש מכירות" numFmtId="0">
      <sharedItems/>
    </cacheField>
    <cacheField name="מוצר" numFmtId="0">
      <sharedItems count="3">
        <s v="בירה"/>
        <s v="יין"/>
        <s v="סודה"/>
      </sharedItems>
    </cacheField>
    <cacheField name="סכום" numFmtId="42">
      <sharedItems containsSemiMixedTypes="0" containsString="0" containsNumber="1" containsInteger="1" minValue="510" maxValue="16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d v="2022-01-13T00:00:00"/>
    <s v="מעיין"/>
    <x v="0"/>
    <n v="1400"/>
  </r>
  <r>
    <d v="2022-01-18T00:00:00"/>
    <s v="גיא"/>
    <x v="1"/>
    <n v="1010"/>
  </r>
  <r>
    <d v="2022-02-04T00:00:00"/>
    <s v="מעיין"/>
    <x v="0"/>
    <n v="750"/>
  </r>
  <r>
    <d v="2022-02-08T00:00:00"/>
    <s v="גיא"/>
    <x v="2"/>
    <n v="510"/>
  </r>
  <r>
    <d v="2022-02-28T00:00:00"/>
    <s v="אלה"/>
    <x v="2"/>
    <n v="1600"/>
  </r>
  <r>
    <d v="2022-03-11T00:00:00"/>
    <s v="תמר"/>
    <x v="1"/>
    <n v="68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PivotTableSample" cacheId="3"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E11:F15" firstHeaderRow="1" firstDataRow="1" firstDataCol="1"/>
  <pivotFields count="4">
    <pivotField numFmtId="14" showAll="0"/>
    <pivotField showAll="0"/>
    <pivotField axis="axisRow" showAll="0">
      <items count="4">
        <item x="0"/>
        <item x="1"/>
        <item x="2"/>
        <item t="default"/>
      </items>
    </pivotField>
    <pivotField dataField="1" numFmtId="165" showAll="0"/>
  </pivotFields>
  <rowFields count="1">
    <field x="2"/>
  </rowFields>
  <rowItems count="4">
    <i>
      <x/>
    </i>
    <i>
      <x v="1"/>
    </i>
    <i>
      <x v="2"/>
    </i>
    <i t="grand">
      <x/>
    </i>
  </rowItems>
  <colItems count="1">
    <i/>
  </colItems>
  <dataFields count="1">
    <dataField name="סכום של סכום" fld="3" baseField="2" baseItem="0" numFmtId="42"/>
  </dataFields>
  <formats count="8">
    <format dxfId="27">
      <pivotArea outline="0" collapsedLevelsAreSubtotals="1" fieldPosition="0"/>
    </format>
    <format dxfId="26">
      <pivotArea outline="0" fieldPosition="0">
        <references count="1">
          <reference field="4294967294" count="1">
            <x v="0"/>
          </reference>
        </references>
      </pivotArea>
    </format>
    <format dxfId="25">
      <pivotArea type="all" dataOnly="0" outline="0" fieldPosition="0"/>
    </format>
    <format dxfId="24">
      <pivotArea outline="0" collapsedLevelsAreSubtotals="1" fieldPosition="0"/>
    </format>
    <format dxfId="23">
      <pivotArea field="2" type="button" dataOnly="0" labelOnly="1" outline="0" axis="axisRow" fieldPosition="0"/>
    </format>
    <format dxfId="22">
      <pivotArea dataOnly="0" labelOnly="1" fieldPosition="0">
        <references count="1">
          <reference field="2" count="0"/>
        </references>
      </pivotArea>
    </format>
    <format dxfId="21">
      <pivotArea dataOnly="0" labelOnly="1" grandRow="1" outline="0" fieldPosition="0"/>
    </format>
    <format dxfId="20">
      <pivotArea dataOnly="0" labelOnly="1" outline="0" axis="axisValues" fieldPosition="0"/>
    </format>
  </formats>
  <pivotTableStyleInfo name="סגנון PivotTable 1"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לדוגמה"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מיין" displayName="מיין" ref="C31:F37" headerRowDxfId="103" dataDxfId="102" totalsRowDxfId="101">
  <autoFilter ref="C31:F37" xr:uid="{00000000-0009-0000-0100-00000C000000}"/>
  <tableColumns count="4">
    <tableColumn id="1" xr3:uid="{00000000-0010-0000-0000-000001000000}" name="תאריך הוצאה" totalsRowLabel="סה&quot;כ" dataDxfId="100" dataCellStyle="תאריך"/>
    <tableColumn id="2" xr3:uid="{00000000-0010-0000-0000-000002000000}" name="עובד" dataDxfId="99"/>
    <tableColumn id="4" xr3:uid="{00000000-0010-0000-0000-000004000000}" name="מזון" dataDxfId="98" totalsRowDxfId="97"/>
    <tableColumn id="5" xr3:uid="{00000000-0010-0000-0000-000005000000}" name="מלון" totalsRowFunction="sum" dataDxfId="96" totalsRowDxfId="95"/>
  </tableColumns>
  <tableStyleInfo name="CustomTableStyle" showFirstColumn="0" showLastColumn="0" showRowStripes="1" showColumnStripes="0"/>
  <extLst>
    <ext xmlns:x14="http://schemas.microsoft.com/office/spreadsheetml/2009/9/main" uri="{504A1905-F514-4f6f-8877-14C23A59335A}">
      <x14:table altTextSummary="מיין לפי תאריך, או לפי צבע של טבלה לדוגמה בעלת ארבע עמודות: תאריך הוצאה, עובד, מזון ומלון"/>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9000000}" name="PivotTableData" displayName="PivotTableData" ref="C3:F9" totalsRowShown="0" headerRowDxfId="19" dataDxfId="18">
  <autoFilter ref="C3:F9" xr:uid="{00000000-0009-0000-0100-00001E000000}"/>
  <tableColumns count="4">
    <tableColumn id="1" xr3:uid="{00000000-0010-0000-0900-000001000000}" name="תאריך" dataDxfId="17" dataCellStyle="תאריך"/>
    <tableColumn id="2" xr3:uid="{00000000-0010-0000-0900-000002000000}" name="איש מכירות" dataDxfId="16"/>
    <tableColumn id="3" xr3:uid="{00000000-0010-0000-0900-000003000000}" name="מוצר" dataDxfId="15"/>
    <tableColumn id="4" xr3:uid="{00000000-0010-0000-0900-000004000000}" name="סכום" dataDxfId="14" dataCellStyle="מטבע [0]"/>
  </tableColumns>
  <tableStyleInfo name="CustomTableStyle" showFirstColumn="0" showLastColumn="0" showRowStripes="1" showColumnStripes="0"/>
  <extLst>
    <ext xmlns:x14="http://schemas.microsoft.com/office/spreadsheetml/2009/9/main" uri="{504A1905-F514-4f6f-8877-14C23A59335A}">
      <x14:table altTextSummary="טבלה לדוגמה לסיכום נתונים באמצעות טבלאות PivotTable"/>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PivotTableData2" displayName="PivotTableData2" ref="C34:F40" totalsRowShown="0" headerRowDxfId="13" dataDxfId="12">
  <autoFilter ref="C34:F40" xr:uid="{00000000-0009-0000-0100-000005000000}"/>
  <tableColumns count="4">
    <tableColumn id="1" xr3:uid="{00000000-0010-0000-0A00-000001000000}" name="תאריך" dataDxfId="11" dataCellStyle="תאריך"/>
    <tableColumn id="2" xr3:uid="{00000000-0010-0000-0A00-000002000000}" name="איש מכירות" dataDxfId="10"/>
    <tableColumn id="3" xr3:uid="{00000000-0010-0000-0A00-000003000000}" name="מוצר" dataDxfId="9"/>
    <tableColumn id="4" xr3:uid="{00000000-0010-0000-0A00-000004000000}" name="סכום" dataDxfId="8" dataCellStyle="מטבע [0]"/>
  </tableColumns>
  <tableStyleInfo name="CustomTableStyle" showFirstColumn="0" showLastColumn="0" showRowStripes="1" showColumnStripes="0"/>
  <extLst>
    <ext xmlns:x14="http://schemas.microsoft.com/office/spreadsheetml/2009/9/main" uri="{504A1905-F514-4f6f-8877-14C23A59335A}">
      <x14:table altTextSummary="צור טבלת PivotTable לדוגמה בעלת ארבע עמודות: תאריך, איש מכירות, מוצר וכמות"/>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סנן" displayName="סנן" ref="C49:F55" headerRowDxfId="94" dataDxfId="93" totalsRowDxfId="92">
  <autoFilter ref="C49:F55" xr:uid="{00000000-0009-0000-0100-00000D000000}"/>
  <tableColumns count="4">
    <tableColumn id="1" xr3:uid="{00000000-0010-0000-0100-000001000000}" name="תאריך הוצאה" totalsRowLabel="סה&quot;כ" dataDxfId="91" dataCellStyle="תאריך"/>
    <tableColumn id="2" xr3:uid="{00000000-0010-0000-0100-000002000000}" name="עובד" dataDxfId="90"/>
    <tableColumn id="4" xr3:uid="{00000000-0010-0000-0100-000004000000}" name="מזון" dataDxfId="89"/>
    <tableColumn id="5" xr3:uid="{00000000-0010-0000-0100-000005000000}" name="מלון" totalsRowFunction="sum" dataDxfId="88" totalsRowDxfId="87"/>
  </tableColumns>
  <tableStyleInfo name="CustomTableStyle" showFirstColumn="0" showLastColumn="0" showRowStripes="1" showColumnStripes="0"/>
  <extLst>
    <ext xmlns:x14="http://schemas.microsoft.com/office/spreadsheetml/2009/9/main" uri="{504A1905-F514-4f6f-8877-14C23A59335A}">
      <x14:table altTextSummary="דרכים נוספות לסינון טבלה לדוגמה של נתונים בעלת ארבע עמודות: תאריך הוצאה, עובד, מזון ומלון"/>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CalculatedColumns" displayName="CalculatedColumns" ref="C33:H41" headerRowDxfId="86" dataDxfId="85" totalsRowDxfId="84">
  <autoFilter ref="C33:H41" xr:uid="{00000000-0009-0000-0100-000002000000}"/>
  <tableColumns count="6">
    <tableColumn id="1" xr3:uid="{00000000-0010-0000-0200-000001000000}" name="מחלקה" totalsRowLabel="סה&quot;כ" dataDxfId="83"/>
    <tableColumn id="2" xr3:uid="{00000000-0010-0000-0200-000002000000}" name="קטגוריה" dataDxfId="82"/>
    <tableColumn id="3" xr3:uid="{00000000-0010-0000-0200-000003000000}" name="אוק'" dataDxfId="81" totalsRowDxfId="80" dataCellStyle="Currency"/>
    <tableColumn id="4" xr3:uid="{00000000-0010-0000-0200-000004000000}" name="נוב" dataDxfId="79" totalsRowDxfId="78" dataCellStyle="Currency"/>
    <tableColumn id="5" xr3:uid="{00000000-0010-0000-0200-000005000000}" name="דצמ'" dataDxfId="77" totalsRowDxfId="76" dataCellStyle="Currency"/>
    <tableColumn id="6" xr3:uid="{00000000-0010-0000-0200-000006000000}" name="סה&quot;כ" totalsRowFunction="count" dataDxfId="75" totalsRowDxfId="74" dataCellStyle="Currency"/>
  </tableColumns>
  <tableStyleInfo name="CustomTableStyle" showFirstColumn="0" showLastColumn="0" showRowStripes="1" showColumnStripes="0"/>
  <extLst>
    <ext xmlns:x14="http://schemas.microsoft.com/office/spreadsheetml/2009/9/main" uri="{504A1905-F514-4f6f-8877-14C23A59335A}">
      <x14:table altTextSummary="טבלה לדוגמה להמחשת עמודות מחושבות בטבלאות"/>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שורות_סכום" displayName="שורות_סכום" ref="C53:E61" headerRowDxfId="73" dataDxfId="72" totalsRowDxfId="71">
  <autoFilter ref="C53:E61" xr:uid="{00000000-0009-0000-0100-000003000000}"/>
  <tableColumns count="3">
    <tableColumn id="1" xr3:uid="{00000000-0010-0000-0300-000001000000}" name="מחלקה" totalsRowLabel="סה&quot;כ" dataDxfId="70"/>
    <tableColumn id="2" xr3:uid="{00000000-0010-0000-0300-000002000000}" name="קטגוריה" dataDxfId="69"/>
    <tableColumn id="6" xr3:uid="{00000000-0010-0000-0300-000006000000}" name="מכירות" totalsRowFunction="sum" dataDxfId="68" totalsRowDxfId="67" dataCellStyle="Currency"/>
  </tableColumns>
  <tableStyleInfo name="CustomTableStyle" showFirstColumn="0" showLastColumn="0" showRowStripes="1" showColumnStripes="0"/>
  <extLst>
    <ext xmlns:x14="http://schemas.microsoft.com/office/spreadsheetml/2009/9/main" uri="{504A1905-F514-4f6f-8877-14C23A59335A}">
      <x14:table altTextSummary="טבלה לדוגמה להמחשת שורות סכום בטבלאות"/>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AnalyzeData" displayName="AnalyzeData" ref="C5:G13" headerRowDxfId="66" dataDxfId="65" totalsRowDxfId="64">
  <autoFilter ref="C5:G13" xr:uid="{00000000-0009-0000-0100-000010000000}"/>
  <tableColumns count="5">
    <tableColumn id="1" xr3:uid="{00000000-0010-0000-0400-000001000000}" name="מחלקה" totalsRowLabel="סה&quot;כ" dataDxfId="63"/>
    <tableColumn id="2" xr3:uid="{00000000-0010-0000-0400-000002000000}" name="קטגוריה" dataDxfId="62"/>
    <tableColumn id="3" xr3:uid="{00000000-0010-0000-0400-000003000000}" name="אוק'" dataDxfId="61" totalsRowDxfId="60" dataCellStyle="Currency"/>
    <tableColumn id="4" xr3:uid="{00000000-0010-0000-0400-000004000000}" name="נוב" dataDxfId="59" totalsRowDxfId="58" dataCellStyle="Currency"/>
    <tableColumn id="5" xr3:uid="{00000000-0010-0000-0400-000005000000}" name="דצמ" totalsRowFunction="sum" dataDxfId="57" totalsRowDxfId="56" dataCellStyle="Currency"/>
  </tableColumns>
  <tableStyleInfo name="CustomTableStyle" showFirstColumn="0" showLastColumn="0" showRowStripes="1" showColumnStripes="0"/>
  <extLst>
    <ext xmlns:x14="http://schemas.microsoft.com/office/spreadsheetml/2009/9/main" uri="{504A1905-F514-4f6f-8877-14C23A59335A}">
      <x14:table altTextSummary="טבלת ניתוח מהיר לסינון נתונים. הנתונים לדוגמה כוללים מחלקה, קטגוריה, וסכומים של אוק', נוב' ודצמ' עם נתונים לדוגמה"/>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5000000}" name="ChartData" displayName="ChartData" ref="C34:G42" headerRowDxfId="55" dataDxfId="54" totalsRowDxfId="53">
  <autoFilter ref="C34:G42" xr:uid="{00000000-0009-0000-0100-000011000000}"/>
  <tableColumns count="5">
    <tableColumn id="1" xr3:uid="{00000000-0010-0000-0500-000001000000}" name="מחלקה" totalsRowLabel="סה&quot;כ" dataDxfId="52"/>
    <tableColumn id="2" xr3:uid="{00000000-0010-0000-0500-000002000000}" name="קטגוריה" dataDxfId="51"/>
    <tableColumn id="3" xr3:uid="{00000000-0010-0000-0500-000003000000}" name="אוק" dataDxfId="50" dataCellStyle="Currency"/>
    <tableColumn id="4" xr3:uid="{00000000-0010-0000-0500-000004000000}" name="נוב" dataDxfId="49" dataCellStyle="Currency"/>
    <tableColumn id="5" xr3:uid="{00000000-0010-0000-0500-000005000000}" name="דצמ" totalsRowFunction="sum" dataDxfId="48" totalsRowDxfId="47" dataCellStyle="Currency"/>
  </tableColumns>
  <tableStyleInfo name="CustomTableStyle" showFirstColumn="0" showLastColumn="0" showRowStripes="1" showColumnStripes="0"/>
  <extLst>
    <ext xmlns:x14="http://schemas.microsoft.com/office/spreadsheetml/2009/9/main" uri="{504A1905-F514-4f6f-8877-14C23A59335A}">
      <x14:table altTextSummary="צור במהירות טבלה לדוגמה של תרשים בעלת חמש עמודות: מחלקה, קטגוריה, אוק‘, נוב‘ ודצמ‘"/>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6000000}" name="SparklineData" displayName="SparklineData" ref="C54:G62" headerRowDxfId="46" dataDxfId="45" totalsRowDxfId="44">
  <autoFilter ref="C54:G62" xr:uid="{00000000-0009-0000-0100-000013000000}"/>
  <tableColumns count="5">
    <tableColumn id="1" xr3:uid="{00000000-0010-0000-0600-000001000000}" name="מחלקה" totalsRowLabel="סה&quot;כ" dataDxfId="43"/>
    <tableColumn id="2" xr3:uid="{00000000-0010-0000-0600-000002000000}" name="קטגוריה" dataDxfId="42"/>
    <tableColumn id="3" xr3:uid="{00000000-0010-0000-0600-000003000000}" name="אוק" dataDxfId="41" dataCellStyle="Currency"/>
    <tableColumn id="4" xr3:uid="{00000000-0010-0000-0600-000004000000}" name="נוב" dataDxfId="40" dataCellStyle="Currency"/>
    <tableColumn id="5" xr3:uid="{00000000-0010-0000-0600-000005000000}" name="דצמ'" totalsRowFunction="sum" dataDxfId="39" totalsRowDxfId="38" dataCellStyle="Currency"/>
  </tableColumns>
  <tableStyleInfo name="CustomTableStyle" showFirstColumn="0" showLastColumn="0" showRowStripes="1" showColumnStripes="0"/>
  <extLst>
    <ext xmlns:x14="http://schemas.microsoft.com/office/spreadsheetml/2009/9/main" uri="{504A1905-F514-4f6f-8877-14C23A59335A}">
      <x14:table altTextSummary="צור במהירות טבלה לדוגמה של תרשימים זעירים בעלת חמש עמודות: מחלקה, קטגוריה, אוק‘, נוב‘ ודצמ‘."/>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7000000}" name="נתוני_תרשים_מומלצים" displayName="נתוני_תרשים_מומלצים" ref="C5:D11" headerRowDxfId="37" dataDxfId="36" totalsRowDxfId="35">
  <autoFilter ref="C5:D11" xr:uid="{00000000-0009-0000-0100-000018000000}"/>
  <tableColumns count="2">
    <tableColumn id="1" xr3:uid="{00000000-0010-0000-0700-000001000000}" name="שנה" totalsRowLabel="סה&quot;כ" dataDxfId="34"/>
    <tableColumn id="2" xr3:uid="{00000000-0010-0000-0700-000002000000}" name="נוכחות בכנס" totalsRowFunction="sum" dataDxfId="33"/>
  </tableColumns>
  <tableStyleInfo name="CustomTableStyle" showFirstColumn="0" showLastColumn="0" showRowStripes="1" showColumnStripes="0"/>
  <extLst>
    <ext xmlns:x14="http://schemas.microsoft.com/office/spreadsheetml/2009/9/main" uri="{504A1905-F514-4f6f-8877-14C23A59335A}">
      <x14:table altTextSummary="טבלה לדוגמה להמחשת הדרך ליצירת תרשימים"/>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8000000}" name="RecommendedChartData2" displayName="RecommendedChartData2" ref="D67:F73" totalsRowShown="0" headerRowDxfId="32" dataDxfId="31">
  <autoFilter ref="D67:F73" xr:uid="{00000000-0009-0000-0100-00001A000000}"/>
  <tableColumns count="3">
    <tableColumn id="1" xr3:uid="{00000000-0010-0000-0800-000001000000}" name="תאריך" dataDxfId="30" dataCellStyle="שנה"/>
    <tableColumn id="2" xr3:uid="{00000000-0010-0000-0800-000002000000}" name="נוכחות בכנס" dataDxfId="29"/>
    <tableColumn id="3" xr3:uid="{00000000-0010-0000-0800-000003000000}" name="מכירות מזון" dataDxfId="28" dataCellStyle="Currency"/>
  </tableColumns>
  <tableStyleInfo name="CustomTableStyle" showFirstColumn="0" showLastColumn="0" showRowStripes="1" showColumnStripes="0"/>
  <extLst>
    <ext xmlns:x14="http://schemas.microsoft.com/office/spreadsheetml/2009/9/main" uri="{504A1905-F514-4f6f-8877-14C23A59335A}">
      <x14:table altTextSummary="טבלה לדוגמה להמחשת הדרך ליצירת תרשימים"/>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Take a tour">
      <a:majorFont>
        <a:latin typeface="Segoe UI"/>
        <a:ea typeface=""/>
        <a:cs typeface=""/>
      </a:majorFont>
      <a:minorFont>
        <a:latin typeface="Calibri"/>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support.office.com/he-IL/article/create-a-chart-from-start-to-finish-0baf399e-dd61-4e18-8a73-b3fd5d5680c2?ui=he-IL&amp;rs=en-001&amp;ad=us" TargetMode="External"/><Relationship Id="rId7" Type="http://schemas.openxmlformats.org/officeDocument/2006/relationships/table" Target="../tables/table9.xml"/><Relationship Id="rId2" Type="http://schemas.openxmlformats.org/officeDocument/2006/relationships/hyperlink" Target="https://support.office.com/he-IL/article/add-or-remove-a-secondary-axis-in-a-chart-in-excel-91da1e2f-5db1-41e9-8908-e1a2e14dd5a9?redirectsourcepath=%252farticle%252f1d119e2d-1a5f-45a4-8ad3-bacc7430c0a1&amp;ui=he-IL&amp;rs=en-001&amp;ad=us" TargetMode="External"/><Relationship Id="rId1" Type="http://schemas.openxmlformats.org/officeDocument/2006/relationships/hyperlink" Target="https://support.office.com/he-IL/article/available-chart-types-in-office-a6187218-807e-4103-9e0a-27cdb19afb90?ui=he-IL&amp;rs=en-001&amp;ad=us" TargetMode="External"/><Relationship Id="rId6" Type="http://schemas.openxmlformats.org/officeDocument/2006/relationships/table" Target="../tables/table8.xm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support.office.com/he-IL/article/create-a-pivottable-to-analyze-worksheet-data-a9a84538-bfe9-40a9-a8e9-f99134456576?ui=he-IL&amp;rs=en-001&amp;ad=us" TargetMode="External"/><Relationship Id="rId7" Type="http://schemas.openxmlformats.org/officeDocument/2006/relationships/table" Target="../tables/table11.xml"/><Relationship Id="rId2" Type="http://schemas.openxmlformats.org/officeDocument/2006/relationships/hyperlink" Target="https://support.office.com/he-IL/article/use-the-field-list-to-arrange-fields-in-a-pivottable-43980e05-a585-4fcd-bd91-80160adfebec?ui=he-IL&amp;rs=en-001&amp;ad=us" TargetMode="External"/><Relationship Id="rId1" Type="http://schemas.openxmlformats.org/officeDocument/2006/relationships/pivotTable" Target="../pivotTables/pivotTable1.xml"/><Relationship Id="rId6" Type="http://schemas.openxmlformats.org/officeDocument/2006/relationships/table" Target="../tables/table10.xm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support.office.com/he-IL/article/what-s-new-in-excel-for-office-365-5fdb9208-ff33-45b6-9e08-1f5cdb3a6c73?ui=he-IL&amp;rs=en-001&amp;ad=us" TargetMode="External"/><Relationship Id="rId1" Type="http://schemas.openxmlformats.org/officeDocument/2006/relationships/hyperlink" Target="http://go.microsoft.com/fwlink/?LinkId=844969" TargetMode="External"/><Relationship Id="rId4"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hyperlink" Target="https://support.office.com/he-IL/article/use-excel-as-your-calculator-a1abc057-ed11-443a-a635-68216555ad0a?ui=he-IL&amp;rs=en-001&amp;ad=us" TargetMode="External"/><Relationship Id="rId2" Type="http://schemas.openxmlformats.org/officeDocument/2006/relationships/hyperlink" Target="https://support.office.com/he-IL/article/sumif-function-169b8c99-c05c-4483-a712-1697a653039b?ui=he-IL&amp;rs=en-001&amp;ad=us" TargetMode="External"/><Relationship Id="rId1" Type="http://schemas.openxmlformats.org/officeDocument/2006/relationships/hyperlink" Target="https://support.office.com/he-IL/article/sum-function-043e1c7d-7726-4e80-8f32-07b23e057f89?ui=he-IL&amp;rs=en-001&amp;ad=us"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support.office.com/he-IL/article/excel-for-windows-training-9bc05390-e94c-46af-a5b3-d7c22f6990bb?ui=he-IL&amp;rs=en-001&amp;ad=u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upport.office.com/he-IL/article/fill-a-formula-down-into-adjacent-cells-041edfe2-05bc-40e6-b933-ef48c3f308c6?ui=he-IL&amp;rs=en-001&amp;ad=us" TargetMode="External"/><Relationship Id="rId1" Type="http://schemas.openxmlformats.org/officeDocument/2006/relationships/hyperlink" Target="https://support.office.com/he-IL/article/fill-data-automatically-in-worksheet-cells-74e31bdd-d993-45da-aa82-35a236c5b5db?ui=he-IL&amp;rs=en-001&amp;ad=us"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support.office.com/he-IL/article/left-leftb-functions-9203d2d2-7960-479b-84c6-1ea52b99640c?ui=he-IL&amp;rs=en-001&amp;ad=us" TargetMode="External"/><Relationship Id="rId7" Type="http://schemas.openxmlformats.org/officeDocument/2006/relationships/printerSettings" Target="../printerSettings/printerSettings4.bin"/><Relationship Id="rId2" Type="http://schemas.openxmlformats.org/officeDocument/2006/relationships/hyperlink" Target="https://support.office.com/he-IL/article/get-transform-in-excel-881c63c6-37c5-4ca2-b616-59e18d75b4de?ui=he-IL&amp;rs=en-001&amp;ad=us" TargetMode="External"/><Relationship Id="rId1" Type="http://schemas.openxmlformats.org/officeDocument/2006/relationships/hyperlink" Target="https://support.office.com/he-IL/article/split-text-into-different-columns-with-the-convert-text-to-columns-wizard-30b14928-5550-41f5-97ca-7a3e9c363ed7?ui=he-IL&amp;rs=en-001&amp;ad=us" TargetMode="External"/><Relationship Id="rId6" Type="http://schemas.openxmlformats.org/officeDocument/2006/relationships/hyperlink" Target="https://support.office.com/he-IL/article/len-lenb-functions-29236f94-cedc-429d-affd-b5e33d2c67cb?ui=he-IL&amp;rs=en-001&amp;ad=us" TargetMode="External"/><Relationship Id="rId5" Type="http://schemas.openxmlformats.org/officeDocument/2006/relationships/hyperlink" Target="https://support.office.com/he-IL/article/find-findb-functions-c7912941-af2a-4bdf-a553-d0d89b0a0628?ui=he-IL&amp;rs=en-001&amp;ad=us" TargetMode="External"/><Relationship Id="rId4" Type="http://schemas.openxmlformats.org/officeDocument/2006/relationships/hyperlink" Target="https://support.office.com/he-IL/article/right-rightb-functions-240267ee-9afa-4639-a02b-f19e1786cf2f?ui=he-IL&amp;rs=en-001&amp;ad=u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support.office.com/he-IL/article/transpose-rotate-data-from-rows-to-columns-or-vice-versa-3419f2e3-beab-4318-aae5-d0f862209744?ui=he-IL&amp;rs=en-001&amp;ad=us" TargetMode="External"/><Relationship Id="rId2" Type="http://schemas.openxmlformats.org/officeDocument/2006/relationships/hyperlink" Target="https://support.office.com/he-IL/article/transpose-function-ed039415-ed8a-4a81-93e9-4b6dfac76027?ui=he-IL&amp;rs=en-001&amp;ad=us" TargetMode="External"/><Relationship Id="rId1" Type="http://schemas.openxmlformats.org/officeDocument/2006/relationships/hyperlink" Target="https://support.office.com/he-IL/article/create-an-array-formula-e43e12e0-afc6-4a12-bc7f-48361075954d?ui=he-IL&amp;rs=en-001&amp;ad=us"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support.office.com/he-IL/article/sort-data-in-a-range-or-table-62d0b95d-2a90-4610-a6ae-2e545c4a4654?ui=he-IL&amp;rs=en-001&amp;ad=us" TargetMode="External"/><Relationship Id="rId1" Type="http://schemas.openxmlformats.org/officeDocument/2006/relationships/hyperlink" Target="https://support.office.com/he-IL/article/filter-data-in-a-range-or-table-01832226-31b5-4568-8806-38c37dcc180e?ui=he-IL&amp;rs=en-001&amp;ad=us"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support.office.com/he-IL/article/overview-of-excel-tables-7ab0bb7d-3a9e-4b56-a3c9-6c94334e492c?ui=he-IL&amp;rs=en-001&amp;ad=us" TargetMode="External"/><Relationship Id="rId7" Type="http://schemas.openxmlformats.org/officeDocument/2006/relationships/table" Target="../tables/table4.xml"/><Relationship Id="rId2" Type="http://schemas.openxmlformats.org/officeDocument/2006/relationships/hyperlink" Target="https://support.office.com/he-IL/article/total-the-data-in-an-excel-table-6944378f-a222-4449-93d8-474386b11f20?ui=he-IL&amp;rs=en-001&amp;ad=us" TargetMode="External"/><Relationship Id="rId1" Type="http://schemas.openxmlformats.org/officeDocument/2006/relationships/hyperlink" Target="https://support.office.com/he-IL/article/use-calculated-columns-in-an-excel-table-873fbac6-7110-4300-8f6f-aafa2ea11ce8?ui=he-IL&amp;rs=en-001&amp;ad=us" TargetMode="External"/><Relationship Id="rId6" Type="http://schemas.openxmlformats.org/officeDocument/2006/relationships/table" Target="../tables/table3.xm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support.office.com/he-IL/article/apply-data-validation-to-cells-29fecbcc-d1b9-42c1-9d76-eff3ce5f7249?ui=he-IL&amp;rs=en-001&amp;ad=us" TargetMode="External"/><Relationship Id="rId1" Type="http://schemas.openxmlformats.org/officeDocument/2006/relationships/hyperlink" Target="https://support.office.com/he-IL/article/create-a-drop-down-list-7693307a-59ef-400a-b769-c5402dce407b?ui=he-IL&amp;rs=en-001&amp;ad=us"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table" Target="../tables/table7.xml"/><Relationship Id="rId2" Type="http://schemas.openxmlformats.org/officeDocument/2006/relationships/hyperlink" Target="https://support.office.com/he-IL/article/analyze-trends-in-data-using-sparklines-be6579cf-a8e3-471a-a459-873614413ce1?ui=he-IL&amp;rs=en-001&amp;ad=us" TargetMode="External"/><Relationship Id="rId1" Type="http://schemas.openxmlformats.org/officeDocument/2006/relationships/hyperlink" Target="https://support.office.com/he-IL/article/analyze-your-data-instantly-9e382e73-7f5e-495a-a8dc-be8225b1bb78?ui=he-IL&amp;rs=en-001&amp;ad=us" TargetMode="Externa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rightToLeft="1" tabSelected="1" workbookViewId="0"/>
  </sheetViews>
  <sheetFormatPr defaultColWidth="11" defaultRowHeight="20.25" customHeight="1" x14ac:dyDescent="0.2"/>
  <cols>
    <col min="1" max="1" width="113" style="4" customWidth="1"/>
    <col min="2" max="2" width="3.5" style="4" customWidth="1"/>
    <col min="3" max="16384" width="11" style="4"/>
  </cols>
  <sheetData>
    <row r="1" spans="1:1" ht="15" customHeight="1" x14ac:dyDescent="0.2">
      <c r="A1" s="3" t="s">
        <v>0</v>
      </c>
    </row>
    <row r="2" spans="1:1" ht="87.75" x14ac:dyDescent="1.05">
      <c r="A2" s="7" t="s">
        <v>1</v>
      </c>
    </row>
    <row r="3" spans="1:1" ht="43.5" x14ac:dyDescent="0.3">
      <c r="A3" s="8" t="s">
        <v>2</v>
      </c>
    </row>
    <row r="4" spans="1:1" ht="264" customHeight="1" x14ac:dyDescent="0.2">
      <c r="A4" s="6" t="s">
        <v>3</v>
      </c>
    </row>
    <row r="5" spans="1:1" ht="20.25" customHeight="1" x14ac:dyDescent="0.3">
      <c r="A5" s="5"/>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74"/>
  <sheetViews>
    <sheetView showGridLines="0" rightToLeft="1" zoomScaleNormal="100" zoomScalePageLayoutView="125" workbookViewId="0"/>
  </sheetViews>
  <sheetFormatPr defaultColWidth="8.75" defaultRowHeight="15" customHeight="1" x14ac:dyDescent="0.2"/>
  <cols>
    <col min="1" max="1" width="12.625" style="19" customWidth="1"/>
    <col min="2" max="2" width="82.75" style="1" customWidth="1"/>
    <col min="3" max="3" width="13.75" style="33" customWidth="1"/>
    <col min="4" max="4" width="24.375" style="33" customWidth="1"/>
    <col min="5" max="5" width="23.75" style="33" customWidth="1"/>
    <col min="6" max="6" width="15.5" style="33" customWidth="1"/>
    <col min="7" max="16384" width="8.75" style="33"/>
  </cols>
  <sheetData>
    <row r="1" spans="1:6" ht="60" customHeight="1" x14ac:dyDescent="0.2">
      <c r="A1" s="19" t="s">
        <v>282</v>
      </c>
      <c r="C1" s="1"/>
      <c r="D1" s="1"/>
      <c r="E1" s="1"/>
      <c r="F1" s="1"/>
    </row>
    <row r="2" spans="1:6" ht="15" customHeight="1" x14ac:dyDescent="0.2">
      <c r="A2" s="19" t="s">
        <v>283</v>
      </c>
      <c r="C2" s="1"/>
      <c r="D2" s="1"/>
      <c r="E2" s="1"/>
      <c r="F2" s="1"/>
    </row>
    <row r="3" spans="1:6" ht="15" customHeight="1" x14ac:dyDescent="0.2">
      <c r="A3" s="19" t="s">
        <v>284</v>
      </c>
      <c r="C3" s="1"/>
      <c r="D3" s="1"/>
      <c r="E3" s="1"/>
      <c r="F3" s="1"/>
    </row>
    <row r="4" spans="1:6" ht="15" customHeight="1" x14ac:dyDescent="0.2">
      <c r="A4" s="19" t="s">
        <v>353</v>
      </c>
      <c r="C4" s="1"/>
      <c r="D4" s="1"/>
      <c r="E4" s="1"/>
      <c r="F4" s="1"/>
    </row>
    <row r="5" spans="1:6" s="35" customFormat="1" ht="15" customHeight="1" x14ac:dyDescent="0.2">
      <c r="A5" s="19" t="s">
        <v>285</v>
      </c>
      <c r="B5" s="1"/>
      <c r="C5" s="1" t="s">
        <v>304</v>
      </c>
      <c r="D5" s="1" t="s">
        <v>305</v>
      </c>
      <c r="E5" s="1"/>
      <c r="F5" s="1"/>
    </row>
    <row r="6" spans="1:6" s="35" customFormat="1" ht="15" customHeight="1" x14ac:dyDescent="0.2">
      <c r="A6" s="19" t="s">
        <v>286</v>
      </c>
      <c r="B6" s="1"/>
      <c r="C6" s="35">
        <f ca="1">YEAR(TODAY())-5</f>
        <v>2017</v>
      </c>
      <c r="D6" s="35">
        <v>500</v>
      </c>
      <c r="E6" s="1"/>
      <c r="F6" s="1"/>
    </row>
    <row r="7" spans="1:6" s="35" customFormat="1" ht="15" customHeight="1" x14ac:dyDescent="0.2">
      <c r="A7" s="19" t="s">
        <v>354</v>
      </c>
      <c r="B7" s="1"/>
      <c r="C7" s="35">
        <f ca="1">YEAR(TODAY())-4</f>
        <v>2018</v>
      </c>
      <c r="D7" s="35">
        <v>800</v>
      </c>
      <c r="E7" s="1"/>
      <c r="F7" s="1"/>
    </row>
    <row r="8" spans="1:6" s="35" customFormat="1" ht="15" customHeight="1" x14ac:dyDescent="0.2">
      <c r="A8" s="19" t="s">
        <v>355</v>
      </c>
      <c r="B8" s="1"/>
      <c r="C8" s="35">
        <f ca="1">YEAR(TODAY())-3</f>
        <v>2019</v>
      </c>
      <c r="D8" s="35">
        <v>1000</v>
      </c>
      <c r="E8" s="1"/>
      <c r="F8" s="1"/>
    </row>
    <row r="9" spans="1:6" s="35" customFormat="1" ht="15" customHeight="1" x14ac:dyDescent="0.2">
      <c r="A9" s="37" t="s">
        <v>356</v>
      </c>
      <c r="B9" s="1"/>
      <c r="C9" s="35">
        <f ca="1">YEAR(TODAY())-2</f>
        <v>2020</v>
      </c>
      <c r="D9" s="35">
        <v>900</v>
      </c>
      <c r="E9" s="1"/>
      <c r="F9" s="1"/>
    </row>
    <row r="10" spans="1:6" s="35" customFormat="1" ht="15" customHeight="1" x14ac:dyDescent="0.2">
      <c r="A10" s="19" t="s">
        <v>15</v>
      </c>
      <c r="B10" s="1"/>
      <c r="C10" s="35">
        <f ca="1">YEAR(TODAY())-1</f>
        <v>2021</v>
      </c>
      <c r="D10" s="35">
        <v>1000</v>
      </c>
      <c r="E10" s="1"/>
      <c r="F10" s="1"/>
    </row>
    <row r="11" spans="1:6" s="35" customFormat="1" ht="15" customHeight="1" x14ac:dyDescent="0.2">
      <c r="A11" s="19"/>
      <c r="B11" s="1"/>
      <c r="C11" s="35">
        <f ca="1">YEAR(TODAY())</f>
        <v>2022</v>
      </c>
      <c r="D11" s="35">
        <v>1200</v>
      </c>
      <c r="E11" s="1"/>
      <c r="F11" s="1"/>
    </row>
    <row r="12" spans="1:6" s="35" customFormat="1" ht="15" customHeight="1" x14ac:dyDescent="0.2">
      <c r="A12" s="19"/>
      <c r="B12" s="1"/>
      <c r="C12" s="1"/>
      <c r="D12" s="1"/>
      <c r="E12" s="1"/>
      <c r="F12" s="1"/>
    </row>
    <row r="13" spans="1:6" s="35" customFormat="1" ht="15" customHeight="1" x14ac:dyDescent="0.2">
      <c r="A13" s="19"/>
      <c r="B13" s="1"/>
      <c r="C13" s="1"/>
      <c r="D13" s="1"/>
      <c r="E13" s="1"/>
      <c r="F13" s="1"/>
    </row>
    <row r="14" spans="1:6" s="35" customFormat="1" ht="15" customHeight="1" x14ac:dyDescent="0.2">
      <c r="A14" s="19"/>
      <c r="B14" s="1"/>
      <c r="C14" s="1"/>
      <c r="D14" s="1"/>
      <c r="E14" s="1"/>
      <c r="F14" s="1"/>
    </row>
    <row r="15" spans="1:6" s="35" customFormat="1" ht="15" customHeight="1" x14ac:dyDescent="0.2">
      <c r="A15" s="19"/>
      <c r="B15" s="1"/>
      <c r="C15" s="1"/>
      <c r="D15" s="1"/>
      <c r="E15" s="1"/>
      <c r="F15" s="1"/>
    </row>
    <row r="16" spans="1:6" s="35" customFormat="1" ht="15" customHeight="1" x14ac:dyDescent="0.2">
      <c r="A16" s="19"/>
      <c r="B16" s="1"/>
      <c r="C16" s="1"/>
      <c r="D16" s="1"/>
      <c r="E16" s="1"/>
      <c r="F16" s="1"/>
    </row>
    <row r="17" spans="1:6" s="35" customFormat="1" ht="15" customHeight="1" x14ac:dyDescent="0.2">
      <c r="A17" s="19"/>
      <c r="B17" s="1"/>
      <c r="C17" s="1"/>
      <c r="D17" s="1"/>
      <c r="E17" s="1"/>
      <c r="F17" s="1"/>
    </row>
    <row r="18" spans="1:6" s="35" customFormat="1" ht="15" customHeight="1" x14ac:dyDescent="0.2">
      <c r="A18" s="19"/>
      <c r="B18" s="1"/>
      <c r="C18" s="1"/>
      <c r="D18" s="1"/>
      <c r="E18" s="1"/>
      <c r="F18" s="1"/>
    </row>
    <row r="19" spans="1:6" s="35" customFormat="1" ht="15" customHeight="1" x14ac:dyDescent="0.2">
      <c r="A19" s="19"/>
      <c r="B19" s="1"/>
      <c r="C19" s="1"/>
      <c r="D19" s="1"/>
      <c r="E19" s="1"/>
      <c r="F19" s="1"/>
    </row>
    <row r="20" spans="1:6" s="35" customFormat="1" ht="15" customHeight="1" x14ac:dyDescent="0.2">
      <c r="A20" s="19"/>
      <c r="B20" s="1"/>
      <c r="C20" s="1"/>
      <c r="D20" s="1"/>
      <c r="E20" s="1"/>
      <c r="F20" s="1"/>
    </row>
    <row r="21" spans="1:6" s="35" customFormat="1" ht="15" customHeight="1" x14ac:dyDescent="0.2">
      <c r="A21" s="19"/>
      <c r="B21" s="1"/>
      <c r="C21" s="1"/>
      <c r="D21" s="1"/>
      <c r="E21" s="1"/>
      <c r="F21" s="1"/>
    </row>
    <row r="22" spans="1:6" s="35" customFormat="1" ht="15" customHeight="1" x14ac:dyDescent="0.2">
      <c r="A22" s="19"/>
      <c r="B22" s="1"/>
    </row>
    <row r="23" spans="1:6" s="35" customFormat="1" ht="15" customHeight="1" x14ac:dyDescent="0.2">
      <c r="A23" s="19"/>
      <c r="B23" s="1"/>
    </row>
    <row r="24" spans="1:6" s="35" customFormat="1" ht="15" customHeight="1" x14ac:dyDescent="0.2">
      <c r="A24" s="19"/>
      <c r="B24" s="1"/>
    </row>
    <row r="27" spans="1:6" ht="15" customHeight="1" x14ac:dyDescent="0.2">
      <c r="A27" s="19" t="s">
        <v>287</v>
      </c>
      <c r="C27" s="1"/>
      <c r="D27" s="1"/>
      <c r="E27" s="1"/>
      <c r="F27" s="1"/>
    </row>
    <row r="28" spans="1:6" ht="15" customHeight="1" x14ac:dyDescent="0.2">
      <c r="A28" s="19" t="s">
        <v>288</v>
      </c>
      <c r="C28" s="1"/>
      <c r="D28" s="1"/>
      <c r="E28" s="1"/>
      <c r="F28" s="1"/>
    </row>
    <row r="29" spans="1:6" ht="15" customHeight="1" x14ac:dyDescent="0.2">
      <c r="A29" s="19" t="s">
        <v>289</v>
      </c>
      <c r="C29" s="1"/>
      <c r="D29" s="1"/>
      <c r="E29" s="1"/>
      <c r="F29" s="1"/>
    </row>
    <row r="30" spans="1:6" ht="15" customHeight="1" x14ac:dyDescent="0.2">
      <c r="A30" s="9" t="s">
        <v>290</v>
      </c>
      <c r="C30" s="1"/>
      <c r="D30" s="1"/>
      <c r="E30" s="1"/>
      <c r="F30" s="1"/>
    </row>
    <row r="31" spans="1:6" ht="15" customHeight="1" x14ac:dyDescent="0.2">
      <c r="A31" s="9" t="s">
        <v>291</v>
      </c>
      <c r="C31" s="1"/>
      <c r="D31" s="1"/>
      <c r="E31" s="1"/>
      <c r="F31" s="1"/>
    </row>
    <row r="32" spans="1:6" ht="15" customHeight="1" x14ac:dyDescent="0.2">
      <c r="A32" s="19" t="s">
        <v>292</v>
      </c>
      <c r="C32" s="1"/>
      <c r="D32" s="1"/>
      <c r="E32" s="1"/>
      <c r="F32" s="1"/>
    </row>
    <row r="33" spans="1:6" ht="15" customHeight="1" x14ac:dyDescent="0.2">
      <c r="A33" s="9" t="s">
        <v>293</v>
      </c>
      <c r="C33" s="1"/>
      <c r="D33" s="1"/>
      <c r="E33" s="1"/>
      <c r="F33" s="1"/>
    </row>
    <row r="34" spans="1:6" ht="15" customHeight="1" x14ac:dyDescent="0.2">
      <c r="A34" s="9" t="s">
        <v>294</v>
      </c>
      <c r="C34" s="1"/>
      <c r="D34" s="1"/>
      <c r="E34" s="1"/>
      <c r="F34" s="1"/>
    </row>
    <row r="35" spans="1:6" ht="15" customHeight="1" x14ac:dyDescent="0.2">
      <c r="A35" s="19" t="s">
        <v>295</v>
      </c>
      <c r="C35" s="1"/>
      <c r="D35" s="1"/>
      <c r="E35" s="1"/>
      <c r="F35" s="1"/>
    </row>
    <row r="36" spans="1:6" ht="15" customHeight="1" x14ac:dyDescent="0.2">
      <c r="C36" s="1"/>
      <c r="D36" s="1"/>
      <c r="E36" s="1"/>
      <c r="F36" s="1"/>
    </row>
    <row r="37" spans="1:6" ht="15" customHeight="1" x14ac:dyDescent="0.2">
      <c r="C37" s="1"/>
      <c r="D37" s="1"/>
      <c r="E37" s="1"/>
      <c r="F37" s="1"/>
    </row>
    <row r="38" spans="1:6" ht="15" customHeight="1" x14ac:dyDescent="0.2">
      <c r="C38" s="1"/>
      <c r="D38" s="1"/>
      <c r="E38" s="1"/>
      <c r="F38" s="1"/>
    </row>
    <row r="39" spans="1:6" ht="15" customHeight="1" x14ac:dyDescent="0.2">
      <c r="C39" s="1"/>
      <c r="D39" s="1"/>
      <c r="E39" s="1"/>
      <c r="F39" s="1"/>
    </row>
    <row r="40" spans="1:6" ht="15" customHeight="1" x14ac:dyDescent="0.2">
      <c r="C40" s="1"/>
      <c r="D40" s="1"/>
      <c r="E40" s="1"/>
      <c r="F40" s="1"/>
    </row>
    <row r="41" spans="1:6" ht="15" customHeight="1" x14ac:dyDescent="0.2">
      <c r="C41" s="1"/>
      <c r="D41" s="1"/>
      <c r="E41" s="1"/>
      <c r="F41" s="1"/>
    </row>
    <row r="42" spans="1:6" ht="15" customHeight="1" x14ac:dyDescent="0.2">
      <c r="C42" s="1"/>
      <c r="D42" s="1"/>
      <c r="E42" s="1"/>
      <c r="F42" s="1"/>
    </row>
    <row r="43" spans="1:6" ht="15" customHeight="1" x14ac:dyDescent="0.2">
      <c r="C43" s="1"/>
      <c r="D43" s="1"/>
      <c r="E43" s="1"/>
      <c r="F43" s="1"/>
    </row>
    <row r="44" spans="1:6" ht="15" customHeight="1" x14ac:dyDescent="0.2">
      <c r="C44" s="1"/>
      <c r="D44" s="1"/>
      <c r="E44" s="1"/>
      <c r="F44" s="1"/>
    </row>
    <row r="45" spans="1:6" ht="15" customHeight="1" x14ac:dyDescent="0.2">
      <c r="C45" s="1"/>
      <c r="D45" s="1"/>
      <c r="E45" s="1"/>
      <c r="F45" s="1"/>
    </row>
    <row r="46" spans="1:6" ht="15" customHeight="1" x14ac:dyDescent="0.2">
      <c r="C46" s="1"/>
      <c r="D46" s="1"/>
      <c r="E46" s="1"/>
      <c r="F46" s="1"/>
    </row>
    <row r="47" spans="1:6" ht="15" customHeight="1" x14ac:dyDescent="0.2">
      <c r="C47" s="1"/>
      <c r="D47" s="1"/>
      <c r="E47" s="1"/>
      <c r="F47" s="1"/>
    </row>
    <row r="48" spans="1:6" ht="15" customHeight="1" x14ac:dyDescent="0.2">
      <c r="C48" s="1"/>
      <c r="D48" s="1"/>
      <c r="E48" s="1"/>
      <c r="F48" s="1"/>
    </row>
    <row r="49" spans="1:6" ht="15" customHeight="1" x14ac:dyDescent="0.2">
      <c r="C49" s="1"/>
      <c r="D49" s="1"/>
      <c r="E49" s="1"/>
      <c r="F49" s="1"/>
    </row>
    <row r="50" spans="1:6" ht="15" customHeight="1" x14ac:dyDescent="0.2">
      <c r="C50" s="1"/>
      <c r="D50" s="1"/>
      <c r="E50" s="1"/>
      <c r="F50" s="1"/>
    </row>
    <row r="51" spans="1:6" ht="15" customHeight="1" x14ac:dyDescent="0.2">
      <c r="C51" s="1"/>
      <c r="D51" s="1"/>
      <c r="E51" s="1"/>
      <c r="F51" s="1"/>
    </row>
    <row r="52" spans="1:6" ht="15" customHeight="1" x14ac:dyDescent="0.2">
      <c r="A52" s="19" t="s">
        <v>296</v>
      </c>
      <c r="C52" s="1"/>
      <c r="D52" s="1"/>
      <c r="E52" s="1"/>
      <c r="F52" s="1"/>
    </row>
    <row r="53" spans="1:6" ht="15" customHeight="1" x14ac:dyDescent="0.2">
      <c r="A53" s="19" t="s">
        <v>297</v>
      </c>
      <c r="C53" s="1"/>
      <c r="D53" s="1"/>
      <c r="E53" s="1"/>
      <c r="F53" s="1"/>
    </row>
    <row r="54" spans="1:6" ht="15" customHeight="1" x14ac:dyDescent="0.2">
      <c r="A54" s="19" t="s">
        <v>298</v>
      </c>
      <c r="C54" s="1"/>
      <c r="D54" s="1"/>
      <c r="E54" s="1"/>
      <c r="F54" s="1"/>
    </row>
    <row r="55" spans="1:6" ht="15" customHeight="1" x14ac:dyDescent="0.2">
      <c r="A55" s="19" t="s">
        <v>299</v>
      </c>
    </row>
    <row r="56" spans="1:6" ht="15" customHeight="1" x14ac:dyDescent="0.2">
      <c r="A56" s="37" t="s">
        <v>300</v>
      </c>
    </row>
    <row r="57" spans="1:6" ht="15" customHeight="1" x14ac:dyDescent="0.2">
      <c r="A57" s="19" t="s">
        <v>278</v>
      </c>
    </row>
    <row r="62" spans="1:6" ht="15" customHeight="1" x14ac:dyDescent="0.2">
      <c r="F62" s="1"/>
    </row>
    <row r="63" spans="1:6" ht="15" customHeight="1" x14ac:dyDescent="0.2">
      <c r="C63" s="1"/>
      <c r="D63" s="1"/>
      <c r="E63" s="1"/>
      <c r="F63" s="1"/>
    </row>
    <row r="64" spans="1:6" ht="15" customHeight="1" x14ac:dyDescent="0.2">
      <c r="C64" s="1"/>
      <c r="D64" s="1"/>
      <c r="E64" s="1"/>
      <c r="F64" s="1"/>
    </row>
    <row r="67" spans="1:6" ht="15" customHeight="1" x14ac:dyDescent="0.2">
      <c r="D67" s="24" t="s">
        <v>306</v>
      </c>
      <c r="E67" s="24" t="s">
        <v>305</v>
      </c>
      <c r="F67" s="41" t="s">
        <v>307</v>
      </c>
    </row>
    <row r="68" spans="1:6" ht="15" customHeight="1" x14ac:dyDescent="0.2">
      <c r="A68" s="19" t="s">
        <v>38</v>
      </c>
      <c r="D68" s="35">
        <f ca="1">YEAR(TODAY())-5</f>
        <v>2017</v>
      </c>
      <c r="E68" s="42">
        <v>500</v>
      </c>
      <c r="F68" s="43">
        <v>5000</v>
      </c>
    </row>
    <row r="69" spans="1:6" ht="15" customHeight="1" x14ac:dyDescent="0.2">
      <c r="A69" s="19" t="s">
        <v>301</v>
      </c>
      <c r="C69" s="1"/>
      <c r="D69" s="35">
        <f ca="1">YEAR(TODAY())-4</f>
        <v>2018</v>
      </c>
      <c r="E69" s="35">
        <v>800</v>
      </c>
      <c r="F69" s="44">
        <v>11200</v>
      </c>
    </row>
    <row r="70" spans="1:6" ht="15" customHeight="1" x14ac:dyDescent="0.2">
      <c r="A70" s="19" t="s">
        <v>302</v>
      </c>
      <c r="C70" s="1"/>
      <c r="D70" s="35">
        <f ca="1">YEAR(TODAY())-3</f>
        <v>2019</v>
      </c>
      <c r="E70" s="42">
        <v>1000</v>
      </c>
      <c r="F70" s="43">
        <v>30000</v>
      </c>
    </row>
    <row r="71" spans="1:6" ht="15" customHeight="1" x14ac:dyDescent="0.2">
      <c r="A71" s="19" t="s">
        <v>303</v>
      </c>
      <c r="C71" s="1"/>
      <c r="D71" s="35">
        <f ca="1">YEAR(TODAY())-2</f>
        <v>2020</v>
      </c>
      <c r="E71" s="35">
        <v>900</v>
      </c>
      <c r="F71" s="44">
        <v>25000</v>
      </c>
    </row>
    <row r="72" spans="1:6" ht="15" customHeight="1" x14ac:dyDescent="0.2">
      <c r="A72" s="19" t="s">
        <v>42</v>
      </c>
      <c r="C72" s="1"/>
      <c r="D72" s="35">
        <f ca="1">YEAR(TODAY())-1</f>
        <v>2021</v>
      </c>
      <c r="E72" s="42">
        <v>1000</v>
      </c>
      <c r="F72" s="43">
        <v>5000</v>
      </c>
    </row>
    <row r="73" spans="1:6" ht="15" customHeight="1" x14ac:dyDescent="0.2">
      <c r="C73" s="1"/>
      <c r="D73" s="35">
        <f ca="1">YEAR(TODAY())</f>
        <v>2022</v>
      </c>
      <c r="E73" s="35">
        <v>1200</v>
      </c>
      <c r="F73" s="44">
        <v>8000</v>
      </c>
    </row>
    <row r="74" spans="1:6" ht="15" customHeight="1" x14ac:dyDescent="0.2">
      <c r="C74" s="1"/>
      <c r="D74" s="1"/>
      <c r="E74" s="1"/>
      <c r="F74" s="1"/>
    </row>
  </sheetData>
  <hyperlinks>
    <hyperlink ref="A71" r:id="rId1" tooltip="בחר כדי ללמוד על סוגי תרשימים זמינים ב-Office מהאינטרנט" xr:uid="{00000000-0004-0000-0900-000000000000}"/>
    <hyperlink ref="A70" r:id="rId2" tooltip="בחר כדי ללמוד על יצירת תרשים משולב עם ציר משני מהאינטרנט" xr:uid="{00000000-0004-0000-0900-000001000000}"/>
    <hyperlink ref="A69" r:id="rId3" tooltip="בחר כדי ללמוד על יצירת תרשים מההתחלה עד הסוף מהאינטרנט " xr:uid="{00000000-0004-0000-0900-000002000000}"/>
  </hyperlinks>
  <pageMargins left="0.7" right="0.7" top="0.75" bottom="0.75" header="0.3" footer="0.3"/>
  <pageSetup paperSize="9" orientation="portrait" r:id="rId4"/>
  <drawing r:id="rId5"/>
  <tableParts count="2">
    <tablePart r:id="rId6"/>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1"/>
  <sheetViews>
    <sheetView showGridLines="0" rightToLeft="1" zoomScaleNormal="100" zoomScalePageLayoutView="125" workbookViewId="0"/>
  </sheetViews>
  <sheetFormatPr defaultColWidth="8.75" defaultRowHeight="15" customHeight="1" x14ac:dyDescent="0.2"/>
  <cols>
    <col min="1" max="1" width="12.625" style="9" customWidth="1"/>
    <col min="2" max="2" width="82.75" style="2" customWidth="1"/>
    <col min="3" max="3" width="12.375" style="2" customWidth="1"/>
    <col min="4" max="4" width="13.875" style="2" customWidth="1"/>
    <col min="5" max="5" width="12.625" style="2" bestFit="1" customWidth="1"/>
    <col min="6" max="6" width="13.375" style="2" bestFit="1" customWidth="1"/>
    <col min="7" max="16384" width="8.75" style="2"/>
  </cols>
  <sheetData>
    <row r="1" spans="1:7" ht="60" customHeight="1" x14ac:dyDescent="0.2">
      <c r="A1" s="9" t="s">
        <v>308</v>
      </c>
    </row>
    <row r="2" spans="1:7" ht="15" customHeight="1" x14ac:dyDescent="0.2">
      <c r="A2" s="9" t="s">
        <v>309</v>
      </c>
    </row>
    <row r="3" spans="1:7" ht="15" customHeight="1" x14ac:dyDescent="0.2">
      <c r="A3" s="9" t="s">
        <v>310</v>
      </c>
      <c r="C3" s="2" t="s">
        <v>306</v>
      </c>
      <c r="D3" s="2" t="s">
        <v>324</v>
      </c>
      <c r="E3" s="2" t="s">
        <v>90</v>
      </c>
      <c r="F3" s="2" t="s">
        <v>55</v>
      </c>
    </row>
    <row r="4" spans="1:7" ht="15" customHeight="1" x14ac:dyDescent="0.2">
      <c r="A4" s="9" t="s">
        <v>311</v>
      </c>
      <c r="C4" s="38">
        <f ca="1">TODAY()-57</f>
        <v>44574</v>
      </c>
      <c r="D4" s="2" t="s">
        <v>325</v>
      </c>
      <c r="E4" s="2" t="s">
        <v>328</v>
      </c>
      <c r="F4" s="39">
        <v>1400</v>
      </c>
    </row>
    <row r="5" spans="1:7" s="40" customFormat="1" ht="15" customHeight="1" x14ac:dyDescent="0.2">
      <c r="A5" s="9" t="s">
        <v>312</v>
      </c>
      <c r="B5" s="2"/>
      <c r="C5" s="38">
        <f ca="1">TODAY()-52</f>
        <v>44579</v>
      </c>
      <c r="D5" s="2" t="s">
        <v>197</v>
      </c>
      <c r="E5" s="2" t="s">
        <v>329</v>
      </c>
      <c r="F5" s="39">
        <v>1010</v>
      </c>
    </row>
    <row r="6" spans="1:7" s="40" customFormat="1" ht="15" customHeight="1" x14ac:dyDescent="0.2">
      <c r="A6" s="9" t="s">
        <v>370</v>
      </c>
      <c r="B6" s="2"/>
      <c r="C6" s="38">
        <f ca="1">TODAY()-35</f>
        <v>44596</v>
      </c>
      <c r="D6" s="2" t="s">
        <v>325</v>
      </c>
      <c r="E6" s="2" t="s">
        <v>328</v>
      </c>
      <c r="F6" s="39">
        <v>750</v>
      </c>
    </row>
    <row r="7" spans="1:7" s="40" customFormat="1" ht="15" customHeight="1" x14ac:dyDescent="0.2">
      <c r="A7" s="9" t="s">
        <v>313</v>
      </c>
      <c r="B7" s="2"/>
      <c r="C7" s="38">
        <f ca="1">TODAY()-31</f>
        <v>44600</v>
      </c>
      <c r="D7" s="2" t="s">
        <v>197</v>
      </c>
      <c r="E7" s="2" t="s">
        <v>330</v>
      </c>
      <c r="F7" s="39">
        <v>510</v>
      </c>
    </row>
    <row r="8" spans="1:7" s="40" customFormat="1" ht="15" customHeight="1" x14ac:dyDescent="0.2">
      <c r="A8" s="9" t="s">
        <v>15</v>
      </c>
      <c r="B8" s="2"/>
      <c r="C8" s="38">
        <f ca="1">TODAY()-11</f>
        <v>44620</v>
      </c>
      <c r="D8" s="2" t="s">
        <v>326</v>
      </c>
      <c r="E8" s="2" t="s">
        <v>330</v>
      </c>
      <c r="F8" s="39">
        <v>1600</v>
      </c>
    </row>
    <row r="9" spans="1:7" s="40" customFormat="1" ht="15" customHeight="1" x14ac:dyDescent="0.2">
      <c r="A9" s="9"/>
      <c r="B9" s="2"/>
      <c r="C9" s="38">
        <f ca="1">TODAY()</f>
        <v>44631</v>
      </c>
      <c r="D9" s="2" t="s">
        <v>327</v>
      </c>
      <c r="E9" s="2" t="s">
        <v>329</v>
      </c>
      <c r="F9" s="39">
        <v>680</v>
      </c>
    </row>
    <row r="10" spans="1:7" s="40" customFormat="1" ht="15" customHeight="1" x14ac:dyDescent="0.2">
      <c r="A10" s="9"/>
      <c r="B10" s="2"/>
      <c r="C10" s="2"/>
      <c r="D10" s="2"/>
      <c r="E10" s="2"/>
      <c r="F10" s="2"/>
    </row>
    <row r="11" spans="1:7" s="40" customFormat="1" ht="14.25" x14ac:dyDescent="0.2">
      <c r="A11" s="9"/>
      <c r="B11" s="2"/>
      <c r="E11" s="76" t="s">
        <v>331</v>
      </c>
      <c r="F11" s="77" t="s">
        <v>339</v>
      </c>
      <c r="G11" s="2"/>
    </row>
    <row r="12" spans="1:7" s="40" customFormat="1" ht="14.25" x14ac:dyDescent="0.2">
      <c r="A12" s="9"/>
      <c r="B12" s="2"/>
      <c r="E12" s="78" t="s">
        <v>328</v>
      </c>
      <c r="F12" s="79">
        <v>2150</v>
      </c>
      <c r="G12" s="2"/>
    </row>
    <row r="13" spans="1:7" s="40" customFormat="1" ht="14.25" x14ac:dyDescent="0.2">
      <c r="A13" s="9"/>
      <c r="B13" s="2"/>
      <c r="E13" s="78" t="s">
        <v>329</v>
      </c>
      <c r="F13" s="79">
        <v>1690</v>
      </c>
      <c r="G13" s="2"/>
    </row>
    <row r="14" spans="1:7" s="40" customFormat="1" ht="14.25" x14ac:dyDescent="0.2">
      <c r="A14" s="9"/>
      <c r="B14" s="2"/>
      <c r="E14" s="78" t="s">
        <v>330</v>
      </c>
      <c r="F14" s="79">
        <v>2110</v>
      </c>
      <c r="G14" s="2"/>
    </row>
    <row r="15" spans="1:7" s="40" customFormat="1" ht="14.25" x14ac:dyDescent="0.2">
      <c r="A15" s="9"/>
      <c r="B15" s="2"/>
      <c r="E15" s="78" t="s">
        <v>332</v>
      </c>
      <c r="F15" s="79">
        <v>5950</v>
      </c>
      <c r="G15" s="2"/>
    </row>
    <row r="16" spans="1:7" s="40" customFormat="1" ht="15" customHeight="1" x14ac:dyDescent="0.2">
      <c r="A16" s="9"/>
      <c r="B16" s="2"/>
      <c r="C16" s="2"/>
      <c r="D16" s="2"/>
      <c r="E16" s="2"/>
      <c r="F16" s="2"/>
      <c r="G16" s="2"/>
    </row>
    <row r="17" spans="1:7" s="40" customFormat="1" ht="15" customHeight="1" x14ac:dyDescent="0.2">
      <c r="A17" s="9"/>
      <c r="B17" s="2"/>
      <c r="C17" s="2"/>
      <c r="D17" s="2"/>
      <c r="E17" s="2"/>
      <c r="F17" s="2"/>
      <c r="G17" s="2"/>
    </row>
    <row r="18" spans="1:7" s="40" customFormat="1" ht="15" customHeight="1" x14ac:dyDescent="0.2">
      <c r="A18" s="9"/>
      <c r="B18" s="2"/>
      <c r="C18" s="2"/>
      <c r="D18" s="2"/>
      <c r="E18" s="2"/>
      <c r="F18" s="2"/>
      <c r="G18" s="2"/>
    </row>
    <row r="19" spans="1:7" s="40" customFormat="1" ht="15" customHeight="1" x14ac:dyDescent="0.2">
      <c r="A19" s="9"/>
      <c r="B19" s="2"/>
      <c r="C19" s="2"/>
      <c r="D19" s="2"/>
      <c r="E19" s="2"/>
      <c r="F19" s="2"/>
      <c r="G19" s="2"/>
    </row>
    <row r="20" spans="1:7" s="40" customFormat="1" ht="15" customHeight="1" x14ac:dyDescent="0.2">
      <c r="A20" s="9"/>
      <c r="B20" s="2"/>
      <c r="C20" s="2"/>
      <c r="D20" s="2"/>
      <c r="E20" s="2"/>
      <c r="F20" s="2"/>
      <c r="G20" s="2"/>
    </row>
    <row r="21" spans="1:7" s="40" customFormat="1" ht="15" customHeight="1" x14ac:dyDescent="0.2">
      <c r="A21" s="9"/>
      <c r="B21" s="2"/>
      <c r="C21" s="2"/>
      <c r="D21" s="2"/>
      <c r="E21" s="2"/>
      <c r="F21" s="2"/>
      <c r="G21" s="2"/>
    </row>
    <row r="22" spans="1:7" s="40" customFormat="1" ht="15" customHeight="1" x14ac:dyDescent="0.2">
      <c r="A22" s="9"/>
      <c r="B22" s="2"/>
      <c r="C22" s="2"/>
      <c r="D22" s="2"/>
      <c r="E22" s="2"/>
      <c r="F22" s="2"/>
      <c r="G22" s="2"/>
    </row>
    <row r="23" spans="1:7" s="40" customFormat="1" ht="15" customHeight="1" x14ac:dyDescent="0.2">
      <c r="A23" s="9"/>
      <c r="B23" s="2"/>
      <c r="C23" s="2"/>
      <c r="D23" s="2"/>
      <c r="E23" s="2"/>
      <c r="F23" s="2"/>
      <c r="G23" s="2"/>
    </row>
    <row r="24" spans="1:7" s="40" customFormat="1" ht="15" customHeight="1" x14ac:dyDescent="0.2">
      <c r="A24" s="9"/>
      <c r="B24" s="2"/>
      <c r="C24" s="2"/>
      <c r="D24" s="2"/>
      <c r="E24" s="2"/>
      <c r="F24" s="2"/>
      <c r="G24" s="2"/>
    </row>
    <row r="27" spans="1:7" ht="15" customHeight="1" x14ac:dyDescent="0.2">
      <c r="A27" s="9" t="s">
        <v>371</v>
      </c>
    </row>
    <row r="28" spans="1:7" ht="15" customHeight="1" x14ac:dyDescent="0.2">
      <c r="A28" s="9" t="s">
        <v>314</v>
      </c>
    </row>
    <row r="29" spans="1:7" ht="15" customHeight="1" x14ac:dyDescent="0.2">
      <c r="A29" s="9" t="s">
        <v>315</v>
      </c>
    </row>
    <row r="30" spans="1:7" ht="15" customHeight="1" x14ac:dyDescent="0.2">
      <c r="A30" s="9" t="s">
        <v>357</v>
      </c>
    </row>
    <row r="31" spans="1:7" ht="15" customHeight="1" x14ac:dyDescent="0.2">
      <c r="A31" s="9" t="s">
        <v>316</v>
      </c>
    </row>
    <row r="32" spans="1:7" ht="15" customHeight="1" x14ac:dyDescent="0.2">
      <c r="A32" s="9" t="s">
        <v>317</v>
      </c>
    </row>
    <row r="33" spans="1:6" ht="15" customHeight="1" x14ac:dyDescent="0.2">
      <c r="A33" s="18" t="s">
        <v>318</v>
      </c>
    </row>
    <row r="34" spans="1:6" ht="15" customHeight="1" x14ac:dyDescent="0.2">
      <c r="A34" s="18" t="s">
        <v>319</v>
      </c>
      <c r="C34" s="2" t="s">
        <v>306</v>
      </c>
      <c r="D34" s="2" t="s">
        <v>324</v>
      </c>
      <c r="E34" s="2" t="s">
        <v>90</v>
      </c>
      <c r="F34" s="2" t="s">
        <v>55</v>
      </c>
    </row>
    <row r="35" spans="1:6" ht="15" customHeight="1" x14ac:dyDescent="0.2">
      <c r="A35" s="9" t="s">
        <v>320</v>
      </c>
      <c r="C35" s="38">
        <f ca="1">TODAY()-57</f>
        <v>44574</v>
      </c>
      <c r="D35" s="2" t="s">
        <v>325</v>
      </c>
      <c r="E35" s="2" t="s">
        <v>328</v>
      </c>
      <c r="F35" s="39">
        <v>1400</v>
      </c>
    </row>
    <row r="36" spans="1:6" ht="15" customHeight="1" x14ac:dyDescent="0.2">
      <c r="A36" s="9" t="s">
        <v>321</v>
      </c>
      <c r="C36" s="38">
        <f ca="1">TODAY()-52</f>
        <v>44579</v>
      </c>
      <c r="D36" s="2" t="s">
        <v>197</v>
      </c>
      <c r="E36" s="2" t="s">
        <v>329</v>
      </c>
      <c r="F36" s="39">
        <v>1010</v>
      </c>
    </row>
    <row r="37" spans="1:6" ht="15" customHeight="1" x14ac:dyDescent="0.2">
      <c r="C37" s="38">
        <f ca="1">TODAY()-35</f>
        <v>44596</v>
      </c>
      <c r="D37" s="2" t="s">
        <v>325</v>
      </c>
      <c r="E37" s="2" t="s">
        <v>328</v>
      </c>
      <c r="F37" s="39">
        <v>750</v>
      </c>
    </row>
    <row r="38" spans="1:6" ht="15" customHeight="1" x14ac:dyDescent="0.2">
      <c r="C38" s="38">
        <f ca="1">TODAY()-31</f>
        <v>44600</v>
      </c>
      <c r="D38" s="2" t="s">
        <v>197</v>
      </c>
      <c r="E38" s="2" t="s">
        <v>330</v>
      </c>
      <c r="F38" s="39">
        <v>510</v>
      </c>
    </row>
    <row r="39" spans="1:6" ht="15" customHeight="1" x14ac:dyDescent="0.2">
      <c r="C39" s="38">
        <f ca="1">TODAY()-11</f>
        <v>44620</v>
      </c>
      <c r="D39" s="2" t="s">
        <v>326</v>
      </c>
      <c r="E39" s="2" t="s">
        <v>330</v>
      </c>
      <c r="F39" s="39">
        <v>1600</v>
      </c>
    </row>
    <row r="40" spans="1:6" ht="15" customHeight="1" x14ac:dyDescent="0.2">
      <c r="C40" s="38">
        <f ca="1">TODAY()</f>
        <v>44631</v>
      </c>
      <c r="D40" s="2" t="s">
        <v>327</v>
      </c>
      <c r="E40" s="2" t="s">
        <v>329</v>
      </c>
      <c r="F40" s="39">
        <v>680</v>
      </c>
    </row>
    <row r="58" spans="1:1" ht="15" customHeight="1" x14ac:dyDescent="0.2">
      <c r="A58" s="9" t="s">
        <v>38</v>
      </c>
    </row>
    <row r="59" spans="1:1" ht="15" customHeight="1" x14ac:dyDescent="0.2">
      <c r="A59" s="9" t="s">
        <v>322</v>
      </c>
    </row>
    <row r="60" spans="1:1" ht="15" customHeight="1" x14ac:dyDescent="0.2">
      <c r="A60" s="9" t="s">
        <v>323</v>
      </c>
    </row>
    <row r="61" spans="1:1" ht="15" customHeight="1" x14ac:dyDescent="0.2">
      <c r="A61" s="9" t="s">
        <v>42</v>
      </c>
    </row>
  </sheetData>
  <hyperlinks>
    <hyperlink ref="A60" r:id="rId2" tooltip="בחר כדי ללמוד על שימוש ברשימה 'שדות' לסידור שדות ב-PivotTable מהאינטרנט" xr:uid="{00000000-0004-0000-0A00-000000000000}"/>
    <hyperlink ref="A59" r:id="rId3" tooltip="בחר כדי ללמוד על יצירת PivotTable לניתוח נתוני גיליון עבודה מהאינטרנט" xr:uid="{00000000-0004-0000-0A00-000001000000}"/>
  </hyperlinks>
  <pageMargins left="0.7" right="0.7" top="0.75" bottom="0.75" header="0.3" footer="0.3"/>
  <pageSetup paperSize="9" orientation="portrait" r:id="rId4"/>
  <drawing r:id="rId5"/>
  <tableParts count="2">
    <tablePart r:id="rId6"/>
    <tablePart r:id="rId7"/>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6"/>
  <sheetViews>
    <sheetView showGridLines="0" rightToLeft="1" zoomScaleNormal="100" workbookViewId="0"/>
  </sheetViews>
  <sheetFormatPr defaultColWidth="8.75" defaultRowHeight="15" customHeight="1" x14ac:dyDescent="0.2"/>
  <cols>
    <col min="1" max="1" width="8.75" style="9"/>
    <col min="2" max="2" width="95" style="2" customWidth="1"/>
    <col min="3" max="16384" width="8.75" style="2"/>
  </cols>
  <sheetData>
    <row r="1" spans="1:2" ht="60" customHeight="1" x14ac:dyDescent="0.2">
      <c r="A1" s="9" t="s">
        <v>333</v>
      </c>
    </row>
    <row r="2" spans="1:2" s="30" customFormat="1" ht="15" customHeight="1" x14ac:dyDescent="0.2">
      <c r="A2" s="9" t="s">
        <v>358</v>
      </c>
      <c r="B2" s="2"/>
    </row>
    <row r="3" spans="1:2" s="30" customFormat="1" ht="15" customHeight="1" x14ac:dyDescent="0.2">
      <c r="A3" s="9" t="s">
        <v>334</v>
      </c>
      <c r="B3" s="2"/>
    </row>
    <row r="4" spans="1:2" s="31" customFormat="1" ht="15" customHeight="1" x14ac:dyDescent="0.4">
      <c r="A4" s="9" t="s">
        <v>335</v>
      </c>
      <c r="B4" s="2"/>
    </row>
    <row r="5" spans="1:2" s="32" customFormat="1" ht="15" customHeight="1" x14ac:dyDescent="0.2">
      <c r="A5" s="18" t="s">
        <v>336</v>
      </c>
      <c r="B5" s="2"/>
    </row>
    <row r="6" spans="1:2" s="32" customFormat="1" ht="15" customHeight="1" x14ac:dyDescent="0.2">
      <c r="B6" s="2"/>
    </row>
  </sheetData>
  <hyperlinks>
    <hyperlink ref="A4" r:id="rId1" tooltip="בחר כדי לקבל מידע נוסף על הקהילה" display="http://go.microsoft.com/fwlink/?LinkId=844969" xr:uid="{00000000-0004-0000-0B00-000001000000}"/>
    <hyperlink ref="A5" r:id="rId2" tooltip="בחר כדי לקבל מידע נוסף על התכונות החדשות" display="http://go.microsoft.com/fwlink/?LinkId=846286" xr:uid="{00000000-0004-0000-0B00-000002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1"/>
  <sheetViews>
    <sheetView showGridLines="0" rightToLeft="1" zoomScaleNormal="100" zoomScalePageLayoutView="125" workbookViewId="0"/>
  </sheetViews>
  <sheetFormatPr defaultColWidth="8.75" defaultRowHeight="15" customHeight="1" x14ac:dyDescent="0.2"/>
  <cols>
    <col min="1" max="1" width="12.625" style="9" customWidth="1"/>
    <col min="2" max="2" width="82.75" style="11" customWidth="1"/>
    <col min="3" max="4" width="8.75" style="11"/>
    <col min="5" max="5" width="10.25" style="11" bestFit="1" customWidth="1"/>
    <col min="6" max="16384" width="8.75" style="11"/>
  </cols>
  <sheetData>
    <row r="1" spans="1:7" ht="60" customHeight="1" x14ac:dyDescent="0.4">
      <c r="A1" s="9" t="s">
        <v>4</v>
      </c>
      <c r="B1" s="10"/>
    </row>
    <row r="2" spans="1:7" ht="15" customHeight="1" x14ac:dyDescent="0.2">
      <c r="A2" s="9" t="s">
        <v>5</v>
      </c>
    </row>
    <row r="3" spans="1:7" ht="15" customHeight="1" x14ac:dyDescent="0.2">
      <c r="A3" s="9" t="s">
        <v>6</v>
      </c>
      <c r="B3" s="12"/>
      <c r="C3" s="13" t="s">
        <v>43</v>
      </c>
      <c r="D3" s="13" t="s">
        <v>55</v>
      </c>
      <c r="F3" s="13" t="s">
        <v>57</v>
      </c>
      <c r="G3" s="13" t="s">
        <v>55</v>
      </c>
    </row>
    <row r="4" spans="1:7" ht="15" customHeight="1" x14ac:dyDescent="0.2">
      <c r="A4" s="9" t="s">
        <v>7</v>
      </c>
      <c r="C4" s="14" t="s">
        <v>44</v>
      </c>
      <c r="D4" s="25">
        <v>50</v>
      </c>
      <c r="F4" s="14" t="s">
        <v>58</v>
      </c>
      <c r="G4" s="25">
        <v>50</v>
      </c>
    </row>
    <row r="5" spans="1:7" s="15" customFormat="1" ht="15" customHeight="1" x14ac:dyDescent="0.2">
      <c r="A5" s="9" t="s">
        <v>8</v>
      </c>
      <c r="C5" s="14" t="s">
        <v>45</v>
      </c>
      <c r="D5" s="25">
        <v>20</v>
      </c>
      <c r="F5" s="14" t="s">
        <v>59</v>
      </c>
      <c r="G5" s="25">
        <v>30</v>
      </c>
    </row>
    <row r="6" spans="1:7" s="15" customFormat="1" ht="15" customHeight="1" x14ac:dyDescent="0.2">
      <c r="A6" s="9" t="s">
        <v>9</v>
      </c>
      <c r="B6" s="16"/>
      <c r="C6" s="14" t="s">
        <v>46</v>
      </c>
      <c r="D6" s="25">
        <v>60</v>
      </c>
      <c r="F6" s="14" t="s">
        <v>60</v>
      </c>
      <c r="G6" s="25">
        <v>10</v>
      </c>
    </row>
    <row r="7" spans="1:7" s="15" customFormat="1" ht="15" customHeight="1" x14ac:dyDescent="0.2">
      <c r="A7" s="9" t="s">
        <v>10</v>
      </c>
      <c r="C7" s="14" t="s">
        <v>47</v>
      </c>
      <c r="D7" s="25">
        <v>40</v>
      </c>
      <c r="F7" s="14" t="s">
        <v>61</v>
      </c>
      <c r="G7" s="25">
        <v>50</v>
      </c>
    </row>
    <row r="8" spans="1:7" s="15" customFormat="1" ht="15" customHeight="1" x14ac:dyDescent="0.2">
      <c r="A8" s="9" t="s">
        <v>11</v>
      </c>
      <c r="D8" s="26"/>
      <c r="G8" s="26"/>
    </row>
    <row r="9" spans="1:7" s="15" customFormat="1" ht="15" customHeight="1" x14ac:dyDescent="0.2">
      <c r="A9" s="9" t="s">
        <v>12</v>
      </c>
    </row>
    <row r="10" spans="1:7" s="15" customFormat="1" ht="15" customHeight="1" x14ac:dyDescent="0.2">
      <c r="A10" s="9" t="s">
        <v>13</v>
      </c>
      <c r="C10" s="13" t="s">
        <v>48</v>
      </c>
      <c r="D10" s="13" t="s">
        <v>55</v>
      </c>
      <c r="F10" s="13" t="s">
        <v>48</v>
      </c>
      <c r="G10" s="13" t="s">
        <v>55</v>
      </c>
    </row>
    <row r="11" spans="1:7" s="15" customFormat="1" ht="15" customHeight="1" x14ac:dyDescent="0.2">
      <c r="A11" s="9" t="s">
        <v>361</v>
      </c>
      <c r="C11" s="14" t="s">
        <v>49</v>
      </c>
      <c r="D11" s="25">
        <v>50</v>
      </c>
      <c r="F11" s="14" t="s">
        <v>49</v>
      </c>
      <c r="G11" s="25">
        <v>50</v>
      </c>
    </row>
    <row r="12" spans="1:7" s="15" customFormat="1" ht="15" customHeight="1" x14ac:dyDescent="0.2">
      <c r="A12" s="9" t="s">
        <v>14</v>
      </c>
      <c r="C12" s="14" t="s">
        <v>50</v>
      </c>
      <c r="D12" s="25">
        <v>100</v>
      </c>
      <c r="F12" s="14" t="s">
        <v>50</v>
      </c>
      <c r="G12" s="25">
        <v>100</v>
      </c>
    </row>
    <row r="13" spans="1:7" s="15" customFormat="1" ht="15" customHeight="1" x14ac:dyDescent="0.2">
      <c r="A13" s="9" t="s">
        <v>15</v>
      </c>
      <c r="C13" s="14" t="s">
        <v>51</v>
      </c>
      <c r="D13" s="25">
        <v>40</v>
      </c>
      <c r="F13" s="14" t="s">
        <v>51</v>
      </c>
      <c r="G13" s="25">
        <v>40</v>
      </c>
    </row>
    <row r="14" spans="1:7" s="15" customFormat="1" ht="15" customHeight="1" x14ac:dyDescent="0.2">
      <c r="A14" s="9"/>
      <c r="C14" s="14" t="s">
        <v>52</v>
      </c>
      <c r="D14" s="25">
        <v>50</v>
      </c>
      <c r="F14" s="14" t="s">
        <v>52</v>
      </c>
      <c r="G14" s="25">
        <v>50</v>
      </c>
    </row>
    <row r="15" spans="1:7" s="15" customFormat="1" ht="15" customHeight="1" thickBot="1" x14ac:dyDescent="0.25">
      <c r="A15" s="9"/>
      <c r="C15" s="14" t="s">
        <v>53</v>
      </c>
      <c r="D15" s="25">
        <v>20</v>
      </c>
      <c r="F15" s="14" t="s">
        <v>53</v>
      </c>
      <c r="G15" s="25">
        <v>20</v>
      </c>
    </row>
    <row r="16" spans="1:7" s="15" customFormat="1" ht="15" customHeight="1" thickTop="1" thickBot="1" x14ac:dyDescent="0.25">
      <c r="A16" s="9"/>
      <c r="D16" s="26"/>
      <c r="G16" s="27"/>
    </row>
    <row r="17" spans="1:1" s="15" customFormat="1" ht="15" customHeight="1" thickTop="1" x14ac:dyDescent="0.2">
      <c r="A17" s="9"/>
    </row>
    <row r="18" spans="1:1" s="15" customFormat="1" ht="15" customHeight="1" x14ac:dyDescent="0.2">
      <c r="A18" s="9"/>
    </row>
    <row r="19" spans="1:1" s="15" customFormat="1" ht="15" customHeight="1" x14ac:dyDescent="0.2">
      <c r="A19" s="9"/>
    </row>
    <row r="20" spans="1:1" s="15" customFormat="1" ht="15" customHeight="1" x14ac:dyDescent="0.2">
      <c r="A20" s="9"/>
    </row>
    <row r="21" spans="1:1" s="15" customFormat="1" ht="15" customHeight="1" x14ac:dyDescent="0.2">
      <c r="A21" s="9"/>
    </row>
    <row r="22" spans="1:1" s="15" customFormat="1" ht="15" customHeight="1" x14ac:dyDescent="0.2">
      <c r="A22" s="9"/>
    </row>
    <row r="23" spans="1:1" s="15" customFormat="1" ht="15" customHeight="1" x14ac:dyDescent="0.2">
      <c r="A23" s="9"/>
    </row>
    <row r="24" spans="1:1" s="15" customFormat="1" ht="15" customHeight="1" x14ac:dyDescent="0.2">
      <c r="A24" s="9"/>
    </row>
    <row r="27" spans="1:1" ht="15" customHeight="1" x14ac:dyDescent="0.2">
      <c r="A27" s="9" t="s">
        <v>16</v>
      </c>
    </row>
    <row r="28" spans="1:1" ht="15" customHeight="1" x14ac:dyDescent="0.2">
      <c r="A28" s="9" t="s">
        <v>17</v>
      </c>
    </row>
    <row r="29" spans="1:1" ht="15" customHeight="1" x14ac:dyDescent="0.2">
      <c r="A29" s="9" t="s">
        <v>18</v>
      </c>
    </row>
    <row r="30" spans="1:1" ht="15" customHeight="1" x14ac:dyDescent="0.2">
      <c r="A30" s="9" t="s">
        <v>19</v>
      </c>
    </row>
    <row r="31" spans="1:1" ht="15" customHeight="1" x14ac:dyDescent="0.2">
      <c r="A31" s="9" t="s">
        <v>20</v>
      </c>
    </row>
    <row r="32" spans="1:1" ht="15" customHeight="1" x14ac:dyDescent="0.2">
      <c r="A32" s="9" t="s">
        <v>21</v>
      </c>
    </row>
    <row r="33" spans="1:7" ht="15" customHeight="1" x14ac:dyDescent="0.2">
      <c r="A33" s="9" t="s">
        <v>22</v>
      </c>
    </row>
    <row r="34" spans="1:7" ht="15" customHeight="1" x14ac:dyDescent="0.2">
      <c r="A34" s="9" t="s">
        <v>23</v>
      </c>
    </row>
    <row r="35" spans="1:7" ht="15" customHeight="1" x14ac:dyDescent="0.2">
      <c r="A35" s="9" t="s">
        <v>360</v>
      </c>
    </row>
    <row r="36" spans="1:7" ht="15" customHeight="1" x14ac:dyDescent="0.2">
      <c r="A36" s="9" t="s">
        <v>362</v>
      </c>
    </row>
    <row r="37" spans="1:7" ht="15" customHeight="1" x14ac:dyDescent="0.2">
      <c r="A37" s="9" t="s">
        <v>24</v>
      </c>
      <c r="C37" s="13" t="s">
        <v>43</v>
      </c>
      <c r="D37" s="13" t="s">
        <v>55</v>
      </c>
    </row>
    <row r="38" spans="1:7" ht="15" customHeight="1" x14ac:dyDescent="0.2">
      <c r="A38" s="9" t="s">
        <v>25</v>
      </c>
      <c r="C38" s="14" t="s">
        <v>44</v>
      </c>
      <c r="D38" s="25">
        <v>50</v>
      </c>
      <c r="E38" s="15"/>
    </row>
    <row r="39" spans="1:7" ht="15" customHeight="1" x14ac:dyDescent="0.2">
      <c r="A39" s="9" t="s">
        <v>26</v>
      </c>
      <c r="C39" s="14" t="s">
        <v>45</v>
      </c>
      <c r="D39" s="25">
        <v>20</v>
      </c>
      <c r="E39" s="15"/>
    </row>
    <row r="40" spans="1:7" ht="15" customHeight="1" x14ac:dyDescent="0.2">
      <c r="A40" s="9" t="s">
        <v>27</v>
      </c>
      <c r="C40" s="14" t="s">
        <v>46</v>
      </c>
      <c r="D40" s="25">
        <v>60</v>
      </c>
      <c r="E40" s="15"/>
    </row>
    <row r="41" spans="1:7" ht="15" customHeight="1" x14ac:dyDescent="0.2">
      <c r="A41" s="9" t="s">
        <v>28</v>
      </c>
      <c r="C41" s="14" t="s">
        <v>47</v>
      </c>
      <c r="D41" s="25">
        <v>40</v>
      </c>
      <c r="E41" s="15"/>
    </row>
    <row r="42" spans="1:7" ht="15" customHeight="1" x14ac:dyDescent="0.2">
      <c r="A42" s="9" t="s">
        <v>29</v>
      </c>
      <c r="C42" s="15"/>
      <c r="D42" s="26">
        <f>SUM(D38:D41)</f>
        <v>170</v>
      </c>
      <c r="E42" s="15"/>
      <c r="F42" s="15"/>
      <c r="G42" s="15"/>
    </row>
    <row r="43" spans="1:7" ht="15" customHeight="1" x14ac:dyDescent="0.2">
      <c r="A43" s="9" t="s">
        <v>30</v>
      </c>
    </row>
    <row r="47" spans="1:7" ht="15" customHeight="1" x14ac:dyDescent="0.2">
      <c r="C47" s="13" t="s">
        <v>48</v>
      </c>
      <c r="D47" s="13" t="s">
        <v>55</v>
      </c>
      <c r="E47" s="15"/>
      <c r="F47" s="13" t="s">
        <v>48</v>
      </c>
      <c r="G47" s="13" t="s">
        <v>55</v>
      </c>
    </row>
    <row r="48" spans="1:7" ht="15" customHeight="1" x14ac:dyDescent="0.2">
      <c r="C48" s="14" t="s">
        <v>54</v>
      </c>
      <c r="D48" s="25">
        <v>20</v>
      </c>
      <c r="E48" s="15"/>
      <c r="F48" s="14" t="s">
        <v>62</v>
      </c>
      <c r="G48" s="25">
        <v>20</v>
      </c>
    </row>
    <row r="49" spans="3:7" ht="15" customHeight="1" x14ac:dyDescent="0.2">
      <c r="C49" s="14"/>
      <c r="D49" s="25"/>
      <c r="E49" s="15"/>
      <c r="F49" s="14" t="s">
        <v>63</v>
      </c>
      <c r="G49" s="25">
        <v>10</v>
      </c>
    </row>
    <row r="50" spans="3:7" ht="15" customHeight="1" x14ac:dyDescent="0.2">
      <c r="C50" s="14"/>
      <c r="D50" s="25"/>
      <c r="E50" s="15"/>
      <c r="F50" s="14" t="s">
        <v>64</v>
      </c>
      <c r="G50" s="25">
        <v>10</v>
      </c>
    </row>
    <row r="51" spans="3:7" ht="15" customHeight="1" x14ac:dyDescent="0.2">
      <c r="C51" s="14"/>
      <c r="D51" s="25"/>
      <c r="E51" s="15"/>
      <c r="F51" s="14" t="s">
        <v>65</v>
      </c>
      <c r="G51" s="25">
        <v>40</v>
      </c>
    </row>
    <row r="53" spans="3:7" ht="15" customHeight="1" x14ac:dyDescent="0.2">
      <c r="E53" s="13" t="s">
        <v>56</v>
      </c>
    </row>
    <row r="54" spans="3:7" ht="15" customHeight="1" x14ac:dyDescent="0.2">
      <c r="E54" s="26">
        <f>SUM(D48,G48:G51,100)</f>
        <v>200</v>
      </c>
    </row>
    <row r="66" spans="1:7" ht="15" customHeight="1" x14ac:dyDescent="0.2">
      <c r="A66" s="9" t="s">
        <v>31</v>
      </c>
    </row>
    <row r="67" spans="1:7" ht="15" customHeight="1" x14ac:dyDescent="0.2">
      <c r="A67" s="9" t="s">
        <v>32</v>
      </c>
    </row>
    <row r="68" spans="1:7" ht="15" customHeight="1" x14ac:dyDescent="0.2">
      <c r="A68" s="9" t="s">
        <v>33</v>
      </c>
    </row>
    <row r="69" spans="1:7" ht="15" customHeight="1" x14ac:dyDescent="0.2">
      <c r="A69" s="9" t="s">
        <v>363</v>
      </c>
    </row>
    <row r="70" spans="1:7" ht="15" customHeight="1" x14ac:dyDescent="0.2">
      <c r="A70" s="9" t="s">
        <v>34</v>
      </c>
    </row>
    <row r="71" spans="1:7" ht="15" customHeight="1" x14ac:dyDescent="0.2">
      <c r="A71" s="9" t="s">
        <v>35</v>
      </c>
    </row>
    <row r="72" spans="1:7" ht="15" customHeight="1" x14ac:dyDescent="0.2">
      <c r="A72" s="9" t="s">
        <v>36</v>
      </c>
      <c r="C72" s="13" t="s">
        <v>48</v>
      </c>
      <c r="D72" s="13" t="s">
        <v>55</v>
      </c>
      <c r="F72" s="13" t="s">
        <v>48</v>
      </c>
      <c r="G72" s="13" t="s">
        <v>55</v>
      </c>
    </row>
    <row r="73" spans="1:7" ht="15" customHeight="1" x14ac:dyDescent="0.2">
      <c r="A73" s="18" t="s">
        <v>364</v>
      </c>
      <c r="C73" s="14" t="s">
        <v>49</v>
      </c>
      <c r="D73" s="25">
        <v>50</v>
      </c>
      <c r="F73" s="14" t="s">
        <v>49</v>
      </c>
      <c r="G73" s="25">
        <v>50</v>
      </c>
    </row>
    <row r="74" spans="1:7" ht="15" customHeight="1" x14ac:dyDescent="0.2">
      <c r="A74" s="9" t="s">
        <v>37</v>
      </c>
      <c r="C74" s="14" t="s">
        <v>50</v>
      </c>
      <c r="D74" s="25">
        <v>100</v>
      </c>
      <c r="F74" s="14" t="s">
        <v>50</v>
      </c>
      <c r="G74" s="25">
        <v>100</v>
      </c>
    </row>
    <row r="75" spans="1:7" ht="15" customHeight="1" x14ac:dyDescent="0.2">
      <c r="C75" s="14" t="s">
        <v>51</v>
      </c>
      <c r="D75" s="25">
        <v>40</v>
      </c>
      <c r="F75" s="14" t="s">
        <v>51</v>
      </c>
      <c r="G75" s="25">
        <v>40</v>
      </c>
    </row>
    <row r="76" spans="1:7" ht="15" customHeight="1" x14ac:dyDescent="0.2">
      <c r="C76" s="14" t="s">
        <v>52</v>
      </c>
      <c r="D76" s="25">
        <v>50</v>
      </c>
      <c r="F76" s="14" t="s">
        <v>52</v>
      </c>
      <c r="G76" s="25">
        <v>50</v>
      </c>
    </row>
    <row r="77" spans="1:7" ht="15" customHeight="1" thickBot="1" x14ac:dyDescent="0.25">
      <c r="C77" s="14" t="s">
        <v>53</v>
      </c>
      <c r="D77" s="25">
        <v>20</v>
      </c>
      <c r="F77" s="14" t="s">
        <v>53</v>
      </c>
      <c r="G77" s="25">
        <v>20</v>
      </c>
    </row>
    <row r="78" spans="1:7" ht="15" customHeight="1" thickTop="1" thickBot="1" x14ac:dyDescent="0.25">
      <c r="D78" s="26">
        <f>SUMIF(D73:D77,"&gt;50")</f>
        <v>100</v>
      </c>
      <c r="F78" s="15"/>
      <c r="G78" s="27">
        <f>SUMIF(G73:G77,"&gt;=50")</f>
        <v>200</v>
      </c>
    </row>
    <row r="79" spans="1:7" ht="15" customHeight="1" thickTop="1" x14ac:dyDescent="0.2"/>
    <row r="86" spans="1:1" ht="15" customHeight="1" x14ac:dyDescent="0.2">
      <c r="A86" s="9" t="s">
        <v>38</v>
      </c>
    </row>
    <row r="87" spans="1:1" ht="15" customHeight="1" x14ac:dyDescent="0.2">
      <c r="A87" s="9" t="s">
        <v>39</v>
      </c>
    </row>
    <row r="88" spans="1:1" ht="15" customHeight="1" x14ac:dyDescent="0.2">
      <c r="A88" s="9" t="s">
        <v>40</v>
      </c>
    </row>
    <row r="89" spans="1:1" ht="15" customHeight="1" x14ac:dyDescent="0.2">
      <c r="A89" s="9" t="s">
        <v>41</v>
      </c>
    </row>
    <row r="90" spans="1:1" ht="15" customHeight="1" x14ac:dyDescent="0.2">
      <c r="A90" s="9" t="s">
        <v>365</v>
      </c>
    </row>
    <row r="91" spans="1:1" ht="15" customHeight="1" x14ac:dyDescent="0.2">
      <c r="A91" s="9" t="s">
        <v>42</v>
      </c>
    </row>
  </sheetData>
  <hyperlinks>
    <hyperlink ref="A87" r:id="rId1" tooltip="בחר כדי ללמוד הכל אודות הפונקציה SUM מהאינטרנט" xr:uid="{00000000-0004-0000-0100-000000000000}"/>
    <hyperlink ref="A88" r:id="rId2" tooltip="בחר כדי ללמוד הכל אודות הפונקציה SUMIF מהאינטרנט" xr:uid="{00000000-0004-0000-0100-000001000000}"/>
    <hyperlink ref="A89" r:id="rId3" tooltip="בחר כדי ללמוד על שימוש ב- Excel כמחשבון מהאינטרנט" xr:uid="{00000000-0004-0000-0100-000002000000}"/>
    <hyperlink ref="A90" r:id="rId4" tooltip="בחר כדי לקבל סקירה על הדרכה מקוונת בחינם של Excel מהאינטרנט" display="הדרכה מקוונת בחינם של Excel" xr:uid="{00000000-0004-0000-0100-000003000000}"/>
    <hyperlink ref="A71" location="'10. PivotTables'!A1" tooltip="בחר כדי לעבור לגיליון העבודה בנושא PivotTable" display="NOTE: If you find you are making a lot of SUMIF formulas, you might find that a PivotTable is a better solution. See the PivotTable worksheet for more information." xr:uid="{00000000-0004-0000-0100-000004000000}"/>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67"/>
  <sheetViews>
    <sheetView showGridLines="0" rightToLeft="1" zoomScaleNormal="100" zoomScalePageLayoutView="125" workbookViewId="0"/>
  </sheetViews>
  <sheetFormatPr defaultColWidth="8.75" defaultRowHeight="15" customHeight="1" x14ac:dyDescent="0.2"/>
  <cols>
    <col min="1" max="1" width="12.625" style="9" customWidth="1"/>
    <col min="2" max="2" width="82.75" style="2" customWidth="1"/>
    <col min="3" max="3" width="12.375" style="11" bestFit="1" customWidth="1"/>
    <col min="4" max="16384" width="8.75" style="11"/>
  </cols>
  <sheetData>
    <row r="1" spans="1:9" ht="60" customHeight="1" x14ac:dyDescent="0.2">
      <c r="A1" s="9" t="s">
        <v>66</v>
      </c>
    </row>
    <row r="2" spans="1:9" ht="15" customHeight="1" x14ac:dyDescent="0.2">
      <c r="A2" s="9" t="s">
        <v>67</v>
      </c>
    </row>
    <row r="3" spans="1:9" ht="15" customHeight="1" x14ac:dyDescent="0.2">
      <c r="A3" s="9" t="s">
        <v>68</v>
      </c>
      <c r="C3" s="13" t="s">
        <v>81</v>
      </c>
      <c r="D3" s="13" t="s">
        <v>86</v>
      </c>
      <c r="E3" s="13" t="s">
        <v>89</v>
      </c>
      <c r="F3" s="13" t="s">
        <v>86</v>
      </c>
      <c r="G3" s="13" t="s">
        <v>89</v>
      </c>
    </row>
    <row r="4" spans="1:9" ht="15" customHeight="1" x14ac:dyDescent="0.2">
      <c r="A4" s="9" t="s">
        <v>69</v>
      </c>
      <c r="C4" s="25">
        <v>50</v>
      </c>
      <c r="D4" s="25">
        <v>50</v>
      </c>
      <c r="E4" s="26">
        <f>SUM(C4:D4)</f>
        <v>100</v>
      </c>
      <c r="F4" s="25">
        <v>75</v>
      </c>
      <c r="G4" s="25">
        <f>SUM(E4:F4)</f>
        <v>175</v>
      </c>
    </row>
    <row r="5" spans="1:9" s="15" customFormat="1" ht="15" customHeight="1" x14ac:dyDescent="0.2">
      <c r="A5" s="9" t="s">
        <v>70</v>
      </c>
      <c r="B5" s="2"/>
      <c r="C5" s="25">
        <v>50</v>
      </c>
      <c r="D5" s="25">
        <v>60</v>
      </c>
      <c r="E5" s="25"/>
      <c r="F5" s="25">
        <v>75</v>
      </c>
      <c r="G5" s="25"/>
      <c r="H5" s="11"/>
      <c r="I5" s="11"/>
    </row>
    <row r="6" spans="1:9" s="15" customFormat="1" ht="15" customHeight="1" x14ac:dyDescent="0.2">
      <c r="A6" s="9" t="s">
        <v>71</v>
      </c>
      <c r="B6" s="2"/>
      <c r="C6" s="25">
        <v>50</v>
      </c>
      <c r="D6" s="25">
        <v>70</v>
      </c>
      <c r="E6" s="25"/>
      <c r="F6" s="25">
        <v>75</v>
      </c>
      <c r="G6" s="25"/>
      <c r="H6" s="11"/>
      <c r="I6" s="11"/>
    </row>
    <row r="7" spans="1:9" s="15" customFormat="1" ht="15" customHeight="1" x14ac:dyDescent="0.2">
      <c r="A7" s="9" t="s">
        <v>72</v>
      </c>
      <c r="B7" s="2"/>
      <c r="C7" s="25">
        <v>50</v>
      </c>
      <c r="D7" s="25">
        <v>80</v>
      </c>
      <c r="E7" s="25"/>
      <c r="F7" s="25">
        <v>75</v>
      </c>
      <c r="G7" s="25"/>
      <c r="H7" s="11"/>
      <c r="I7" s="11"/>
    </row>
    <row r="8" spans="1:9" s="15" customFormat="1" ht="15" customHeight="1" x14ac:dyDescent="0.2">
      <c r="A8" s="9" t="s">
        <v>73</v>
      </c>
      <c r="B8" s="2"/>
      <c r="C8" s="11"/>
      <c r="D8" s="11"/>
      <c r="E8" s="11"/>
      <c r="F8" s="11"/>
      <c r="G8" s="11"/>
      <c r="H8" s="11"/>
      <c r="I8" s="11"/>
    </row>
    <row r="9" spans="1:9" s="15" customFormat="1" ht="15" customHeight="1" x14ac:dyDescent="0.2">
      <c r="A9" s="9" t="s">
        <v>74</v>
      </c>
      <c r="B9" s="2"/>
      <c r="C9" s="11"/>
      <c r="D9" s="11"/>
      <c r="E9" s="11"/>
      <c r="F9" s="11"/>
      <c r="G9" s="11"/>
      <c r="H9" s="11"/>
      <c r="I9" s="11"/>
    </row>
    <row r="10" spans="1:9" s="15" customFormat="1" ht="15" customHeight="1" x14ac:dyDescent="0.2">
      <c r="A10" s="9"/>
      <c r="B10" s="2"/>
      <c r="C10" s="13" t="s">
        <v>81</v>
      </c>
      <c r="D10" s="13" t="s">
        <v>86</v>
      </c>
      <c r="E10" s="13" t="s">
        <v>89</v>
      </c>
      <c r="F10" s="13" t="s">
        <v>86</v>
      </c>
      <c r="G10" s="13" t="s">
        <v>89</v>
      </c>
      <c r="H10" s="11"/>
      <c r="I10" s="11"/>
    </row>
    <row r="11" spans="1:9" s="15" customFormat="1" ht="15" customHeight="1" x14ac:dyDescent="0.2">
      <c r="A11" s="9"/>
      <c r="B11" s="2"/>
      <c r="C11" s="25">
        <v>50</v>
      </c>
      <c r="D11" s="25">
        <v>50</v>
      </c>
      <c r="E11" s="25">
        <f>SUM(C11:D11)</f>
        <v>100</v>
      </c>
      <c r="F11" s="25">
        <v>75</v>
      </c>
      <c r="G11" s="25">
        <f>SUM(E11:F11)</f>
        <v>175</v>
      </c>
      <c r="H11" s="11"/>
      <c r="I11" s="11"/>
    </row>
    <row r="12" spans="1:9" s="15" customFormat="1" ht="15" customHeight="1" x14ac:dyDescent="0.2">
      <c r="A12" s="9"/>
      <c r="B12" s="2"/>
      <c r="C12" s="25">
        <v>50</v>
      </c>
      <c r="D12" s="25">
        <v>60</v>
      </c>
      <c r="E12" s="25">
        <f t="shared" ref="E12:E14" si="0">SUM(C12:D12)</f>
        <v>110</v>
      </c>
      <c r="F12" s="25">
        <v>75</v>
      </c>
      <c r="G12" s="25">
        <f t="shared" ref="G12:G14" si="1">SUM(E12:F12)</f>
        <v>185</v>
      </c>
      <c r="H12" s="11"/>
      <c r="I12" s="11"/>
    </row>
    <row r="13" spans="1:9" s="15" customFormat="1" ht="15" customHeight="1" x14ac:dyDescent="0.2">
      <c r="A13" s="9"/>
      <c r="B13" s="2"/>
      <c r="C13" s="25">
        <v>50</v>
      </c>
      <c r="D13" s="25">
        <v>70</v>
      </c>
      <c r="E13" s="25">
        <f t="shared" si="0"/>
        <v>120</v>
      </c>
      <c r="F13" s="25">
        <v>75</v>
      </c>
      <c r="G13" s="25">
        <f t="shared" si="1"/>
        <v>195</v>
      </c>
      <c r="H13" s="11"/>
      <c r="I13" s="11"/>
    </row>
    <row r="14" spans="1:9" s="15" customFormat="1" ht="15" customHeight="1" x14ac:dyDescent="0.2">
      <c r="A14" s="9"/>
      <c r="B14" s="2"/>
      <c r="C14" s="28">
        <v>50</v>
      </c>
      <c r="D14" s="28">
        <v>80</v>
      </c>
      <c r="E14" s="28">
        <f t="shared" si="0"/>
        <v>130</v>
      </c>
      <c r="F14" s="28">
        <v>75</v>
      </c>
      <c r="G14" s="28">
        <f t="shared" si="1"/>
        <v>205</v>
      </c>
      <c r="H14" s="11"/>
      <c r="I14" s="11"/>
    </row>
    <row r="15" spans="1:9" s="15" customFormat="1" ht="15" customHeight="1" x14ac:dyDescent="0.2">
      <c r="A15" s="9"/>
      <c r="B15" s="2"/>
      <c r="C15" s="26">
        <f>SUM(C11:C14)</f>
        <v>200</v>
      </c>
      <c r="D15" s="25"/>
      <c r="E15" s="25"/>
      <c r="F15" s="25"/>
      <c r="G15" s="25"/>
      <c r="H15" s="11"/>
      <c r="I15" s="11"/>
    </row>
    <row r="16" spans="1:9" s="15" customFormat="1" ht="15" customHeight="1" x14ac:dyDescent="0.2">
      <c r="A16" s="9"/>
      <c r="B16" s="2"/>
      <c r="H16" s="11"/>
      <c r="I16" s="11"/>
    </row>
    <row r="17" spans="1:9" s="15" customFormat="1" ht="15" customHeight="1" x14ac:dyDescent="0.2">
      <c r="A17" s="9"/>
      <c r="B17" s="2"/>
      <c r="H17" s="11"/>
      <c r="I17" s="11"/>
    </row>
    <row r="18" spans="1:9" s="15" customFormat="1" ht="15" customHeight="1" x14ac:dyDescent="0.2">
      <c r="A18" s="9"/>
      <c r="B18" s="2"/>
      <c r="C18" s="11"/>
      <c r="D18" s="11"/>
      <c r="E18" s="11"/>
      <c r="F18" s="11"/>
      <c r="G18" s="11"/>
      <c r="H18" s="11"/>
      <c r="I18" s="11"/>
    </row>
    <row r="19" spans="1:9" s="15" customFormat="1" ht="15" customHeight="1" x14ac:dyDescent="0.2">
      <c r="A19" s="9"/>
      <c r="B19" s="2"/>
      <c r="C19" s="11"/>
      <c r="D19" s="11"/>
      <c r="E19" s="11"/>
      <c r="F19" s="11"/>
      <c r="G19" s="11"/>
      <c r="H19" s="11"/>
      <c r="I19" s="11"/>
    </row>
    <row r="20" spans="1:9" s="15" customFormat="1" ht="15" customHeight="1" x14ac:dyDescent="0.2">
      <c r="A20" s="9"/>
      <c r="B20" s="2"/>
      <c r="C20" s="11"/>
      <c r="D20" s="11"/>
      <c r="E20" s="11"/>
      <c r="F20" s="11"/>
      <c r="G20" s="11"/>
      <c r="H20" s="11"/>
      <c r="I20" s="11"/>
    </row>
    <row r="21" spans="1:9" s="15" customFormat="1" ht="15" customHeight="1" x14ac:dyDescent="0.2">
      <c r="A21" s="9"/>
      <c r="B21" s="2"/>
      <c r="C21" s="11"/>
      <c r="D21" s="11"/>
      <c r="E21" s="11"/>
      <c r="F21" s="11"/>
      <c r="G21" s="11"/>
      <c r="H21" s="11"/>
      <c r="I21" s="11"/>
    </row>
    <row r="22" spans="1:9" s="15" customFormat="1" ht="15" customHeight="1" x14ac:dyDescent="0.2">
      <c r="A22" s="9"/>
      <c r="B22" s="2"/>
    </row>
    <row r="23" spans="1:9" s="15" customFormat="1" ht="15" customHeight="1" x14ac:dyDescent="0.2">
      <c r="A23" s="9"/>
      <c r="B23" s="2"/>
    </row>
    <row r="24" spans="1:9" s="15" customFormat="1" ht="15" customHeight="1" x14ac:dyDescent="0.2">
      <c r="A24" s="9"/>
      <c r="B24" s="2"/>
    </row>
    <row r="27" spans="1:9" ht="15" customHeight="1" x14ac:dyDescent="0.2">
      <c r="A27" s="9" t="s">
        <v>75</v>
      </c>
    </row>
    <row r="28" spans="1:9" ht="15" customHeight="1" x14ac:dyDescent="0.2">
      <c r="A28" s="9" t="s">
        <v>359</v>
      </c>
    </row>
    <row r="29" spans="1:9" ht="15" customHeight="1" x14ac:dyDescent="0.2">
      <c r="A29" s="9" t="s">
        <v>76</v>
      </c>
    </row>
    <row r="30" spans="1:9" ht="15" customHeight="1" x14ac:dyDescent="0.2">
      <c r="A30" s="9" t="s">
        <v>77</v>
      </c>
    </row>
    <row r="31" spans="1:9" ht="15" customHeight="1" x14ac:dyDescent="0.2">
      <c r="A31" s="9" t="s">
        <v>78</v>
      </c>
    </row>
    <row r="33" spans="3:8" ht="15" customHeight="1" x14ac:dyDescent="0.2">
      <c r="C33" s="13" t="s">
        <v>82</v>
      </c>
      <c r="D33" s="13" t="s">
        <v>87</v>
      </c>
      <c r="E33" s="13" t="s">
        <v>90</v>
      </c>
      <c r="F33" s="13" t="s">
        <v>92</v>
      </c>
    </row>
    <row r="34" spans="3:8" ht="15" customHeight="1" x14ac:dyDescent="0.2">
      <c r="C34" s="23" t="s">
        <v>83</v>
      </c>
      <c r="D34" s="23" t="s">
        <v>43</v>
      </c>
      <c r="E34" s="14" t="s">
        <v>44</v>
      </c>
      <c r="F34" s="25">
        <v>100</v>
      </c>
    </row>
    <row r="35" spans="3:8" ht="15" customHeight="1" x14ac:dyDescent="0.2">
      <c r="C35" s="14"/>
      <c r="D35" s="14"/>
      <c r="E35" s="14" t="s">
        <v>45</v>
      </c>
      <c r="F35" s="25">
        <v>200</v>
      </c>
    </row>
    <row r="36" spans="3:8" ht="15" customHeight="1" x14ac:dyDescent="0.2">
      <c r="C36" s="14"/>
      <c r="D36" s="14"/>
      <c r="E36" s="14" t="s">
        <v>46</v>
      </c>
      <c r="F36" s="25">
        <v>50</v>
      </c>
    </row>
    <row r="37" spans="3:8" ht="15" customHeight="1" x14ac:dyDescent="0.2">
      <c r="C37" s="14"/>
      <c r="D37" s="14"/>
      <c r="E37" s="14" t="s">
        <v>91</v>
      </c>
      <c r="F37" s="25">
        <v>100</v>
      </c>
    </row>
    <row r="46" spans="3:8" ht="15" customHeight="1" thickBot="1" x14ac:dyDescent="0.25">
      <c r="C46" s="13"/>
      <c r="D46" s="13" t="s">
        <v>88</v>
      </c>
      <c r="E46" s="13"/>
      <c r="F46" s="13"/>
    </row>
    <row r="47" spans="3:8" ht="15" customHeight="1" thickTop="1" thickBot="1" x14ac:dyDescent="0.25">
      <c r="C47" s="23" t="s">
        <v>84</v>
      </c>
      <c r="D47" s="25">
        <v>35</v>
      </c>
      <c r="E47" s="25">
        <v>44</v>
      </c>
      <c r="F47" s="25">
        <v>79</v>
      </c>
      <c r="H47" s="17" t="s">
        <v>93</v>
      </c>
    </row>
    <row r="48" spans="3:8" ht="15" customHeight="1" thickTop="1" x14ac:dyDescent="0.2">
      <c r="C48" s="14"/>
      <c r="D48" s="25">
        <v>74</v>
      </c>
      <c r="E48" s="25">
        <v>64</v>
      </c>
      <c r="F48" s="25">
        <v>56</v>
      </c>
      <c r="H48" s="14"/>
    </row>
    <row r="49" spans="1:8" ht="15" customHeight="1" x14ac:dyDescent="0.2">
      <c r="C49" s="14"/>
      <c r="D49" s="25">
        <v>82</v>
      </c>
      <c r="E49" s="25">
        <v>50</v>
      </c>
      <c r="F49" s="25">
        <v>83</v>
      </c>
      <c r="H49" s="14"/>
    </row>
    <row r="50" spans="1:8" ht="15" customHeight="1" x14ac:dyDescent="0.2">
      <c r="C50" s="14"/>
      <c r="D50" s="25">
        <v>90</v>
      </c>
      <c r="E50" s="25">
        <v>22</v>
      </c>
      <c r="F50" s="25">
        <v>89</v>
      </c>
      <c r="H50" s="14"/>
    </row>
    <row r="60" spans="1:8" ht="15" customHeight="1" x14ac:dyDescent="0.2">
      <c r="C60" s="13" t="s">
        <v>85</v>
      </c>
      <c r="D60" s="13"/>
      <c r="E60" s="13"/>
      <c r="F60" s="13"/>
      <c r="G60" s="13"/>
      <c r="H60" s="13"/>
    </row>
    <row r="61" spans="1:8" ht="15" customHeight="1" x14ac:dyDescent="0.2">
      <c r="C61" s="29">
        <v>15</v>
      </c>
      <c r="D61" s="29">
        <v>30</v>
      </c>
      <c r="E61" s="25"/>
      <c r="F61" s="25"/>
      <c r="G61" s="25"/>
      <c r="H61" s="25"/>
    </row>
    <row r="64" spans="1:8" ht="15" customHeight="1" x14ac:dyDescent="0.2">
      <c r="A64" s="9" t="s">
        <v>38</v>
      </c>
    </row>
    <row r="65" spans="1:1" ht="15" customHeight="1" x14ac:dyDescent="0.2">
      <c r="A65" s="9" t="s">
        <v>79</v>
      </c>
    </row>
    <row r="66" spans="1:1" ht="15" customHeight="1" x14ac:dyDescent="0.2">
      <c r="A66" s="9" t="s">
        <v>80</v>
      </c>
    </row>
    <row r="67" spans="1:1" ht="15" customHeight="1" x14ac:dyDescent="0.2">
      <c r="A67" s="9" t="s">
        <v>42</v>
      </c>
    </row>
  </sheetData>
  <hyperlinks>
    <hyperlink ref="A65" r:id="rId1" tooltip="בחר כדי ללמוד על מילוי נתונים באופן אוטומטי בתאי גיליון עבודה מהאינטרנט" xr:uid="{00000000-0004-0000-0200-000000000000}"/>
    <hyperlink ref="A66" r:id="rId2" tooltip="בחר כדי ללמוד על מילוי נוסחה לתוך תאים סמוכים מהאינטרנט" xr:uid="{00000000-0004-0000-0200-000001000000}"/>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86"/>
  <sheetViews>
    <sheetView showGridLines="0" rightToLeft="1" zoomScaleNormal="100" zoomScalePageLayoutView="125" workbookViewId="0"/>
  </sheetViews>
  <sheetFormatPr defaultColWidth="8.75" defaultRowHeight="15" customHeight="1" x14ac:dyDescent="0.2"/>
  <cols>
    <col min="1" max="1" width="12.625" style="19" customWidth="1"/>
    <col min="2" max="2" width="82.75" style="1" customWidth="1"/>
    <col min="3" max="3" width="33.75" style="33" customWidth="1"/>
    <col min="4" max="4" width="10.25" style="33" customWidth="1"/>
    <col min="5" max="5" width="10.75" style="33" bestFit="1" customWidth="1"/>
    <col min="6" max="7" width="15.5" style="68" customWidth="1"/>
    <col min="8" max="8" width="10.75" style="33" bestFit="1" customWidth="1"/>
    <col min="9" max="16384" width="8.75" style="33"/>
  </cols>
  <sheetData>
    <row r="1" spans="1:8" ht="60" customHeight="1" x14ac:dyDescent="0.2">
      <c r="A1" s="19" t="s">
        <v>94</v>
      </c>
      <c r="C1" s="1"/>
      <c r="D1" s="1"/>
      <c r="E1" s="1"/>
      <c r="F1" s="59"/>
      <c r="G1" s="59"/>
      <c r="H1" s="1"/>
    </row>
    <row r="2" spans="1:8" ht="15" customHeight="1" x14ac:dyDescent="0.2">
      <c r="A2" s="19" t="s">
        <v>343</v>
      </c>
      <c r="C2" s="1"/>
      <c r="D2" s="1"/>
      <c r="E2" s="1"/>
      <c r="F2" s="59"/>
      <c r="G2" s="59"/>
      <c r="H2" s="1"/>
    </row>
    <row r="3" spans="1:8" ht="15" customHeight="1" x14ac:dyDescent="0.2">
      <c r="A3" s="19" t="s">
        <v>95</v>
      </c>
      <c r="C3" s="1"/>
      <c r="D3" s="1"/>
      <c r="E3" s="1"/>
      <c r="F3" s="59"/>
      <c r="G3" s="59"/>
      <c r="H3" s="1"/>
    </row>
    <row r="4" spans="1:8" ht="15" customHeight="1" x14ac:dyDescent="0.2">
      <c r="A4" s="19" t="s">
        <v>96</v>
      </c>
      <c r="C4" s="20" t="s">
        <v>124</v>
      </c>
      <c r="D4" s="20" t="s">
        <v>141</v>
      </c>
      <c r="E4" s="20" t="s">
        <v>142</v>
      </c>
      <c r="F4" s="59"/>
      <c r="G4" s="59"/>
      <c r="H4" s="1"/>
    </row>
    <row r="5" spans="1:8" s="35" customFormat="1" ht="15" customHeight="1" x14ac:dyDescent="0.2">
      <c r="A5" s="19" t="s">
        <v>97</v>
      </c>
      <c r="B5" s="1"/>
      <c r="C5" s="60" t="s">
        <v>125</v>
      </c>
      <c r="D5" s="61"/>
      <c r="E5" s="62" t="s">
        <v>337</v>
      </c>
      <c r="F5" s="59"/>
      <c r="G5" s="59"/>
      <c r="H5" s="1"/>
    </row>
    <row r="6" spans="1:8" s="35" customFormat="1" ht="15" customHeight="1" x14ac:dyDescent="0.2">
      <c r="A6" s="19" t="s">
        <v>344</v>
      </c>
      <c r="B6" s="1"/>
      <c r="C6" s="60" t="s">
        <v>126</v>
      </c>
      <c r="D6" s="63"/>
      <c r="E6" s="62"/>
      <c r="F6" s="59"/>
      <c r="G6" s="59"/>
      <c r="H6" s="1"/>
    </row>
    <row r="7" spans="1:8" s="35" customFormat="1" ht="15" customHeight="1" x14ac:dyDescent="0.2">
      <c r="A7" s="19" t="s">
        <v>74</v>
      </c>
      <c r="B7" s="1"/>
      <c r="C7" s="60" t="s">
        <v>127</v>
      </c>
      <c r="D7" s="63"/>
      <c r="E7" s="62"/>
      <c r="F7" s="59"/>
      <c r="G7" s="59"/>
      <c r="H7" s="1"/>
    </row>
    <row r="8" spans="1:8" s="35" customFormat="1" ht="15" customHeight="1" x14ac:dyDescent="0.2">
      <c r="A8" s="19"/>
      <c r="B8" s="1"/>
      <c r="C8" s="60" t="s">
        <v>128</v>
      </c>
      <c r="D8" s="63"/>
      <c r="E8" s="62"/>
      <c r="F8" s="59"/>
      <c r="G8" s="59"/>
      <c r="H8" s="1"/>
    </row>
    <row r="9" spans="1:8" s="35" customFormat="1" ht="15" customHeight="1" x14ac:dyDescent="0.2">
      <c r="A9" s="19"/>
      <c r="B9" s="1"/>
      <c r="C9" s="64" t="s">
        <v>129</v>
      </c>
      <c r="D9" s="65"/>
      <c r="E9" s="66"/>
      <c r="F9" s="59"/>
      <c r="G9" s="59"/>
      <c r="H9" s="1"/>
    </row>
    <row r="10" spans="1:8" s="35" customFormat="1" ht="15" customHeight="1" x14ac:dyDescent="0.2">
      <c r="A10" s="19"/>
      <c r="B10" s="1"/>
      <c r="C10" s="1"/>
      <c r="D10" s="1"/>
      <c r="E10" s="1"/>
      <c r="F10" s="59"/>
      <c r="G10" s="59"/>
      <c r="H10" s="1"/>
    </row>
    <row r="11" spans="1:8" s="35" customFormat="1" ht="15" customHeight="1" x14ac:dyDescent="0.2">
      <c r="A11" s="19"/>
      <c r="B11" s="1"/>
      <c r="C11" s="1"/>
      <c r="D11" s="1"/>
      <c r="E11" s="1"/>
      <c r="F11" s="59"/>
      <c r="G11" s="59"/>
      <c r="H11" s="1"/>
    </row>
    <row r="12" spans="1:8" s="35" customFormat="1" ht="15" customHeight="1" x14ac:dyDescent="0.2">
      <c r="A12" s="19"/>
      <c r="B12" s="1"/>
      <c r="C12" s="1"/>
      <c r="D12" s="1"/>
      <c r="E12" s="1"/>
      <c r="F12" s="59"/>
      <c r="G12" s="59"/>
      <c r="H12" s="1"/>
    </row>
    <row r="13" spans="1:8" s="35" customFormat="1" ht="15" customHeight="1" x14ac:dyDescent="0.2">
      <c r="A13" s="19"/>
      <c r="B13" s="1"/>
      <c r="C13" s="1"/>
      <c r="D13" s="1"/>
      <c r="E13" s="1"/>
      <c r="F13" s="59"/>
      <c r="G13" s="59"/>
      <c r="H13" s="1"/>
    </row>
    <row r="14" spans="1:8" s="35" customFormat="1" ht="15" customHeight="1" x14ac:dyDescent="0.2">
      <c r="A14" s="19"/>
      <c r="B14" s="1"/>
      <c r="C14" s="1"/>
      <c r="D14" s="1"/>
      <c r="E14" s="1"/>
      <c r="F14" s="59"/>
      <c r="G14" s="59"/>
      <c r="H14" s="1"/>
    </row>
    <row r="15" spans="1:8" s="35" customFormat="1" ht="15" customHeight="1" x14ac:dyDescent="0.2">
      <c r="A15" s="19"/>
      <c r="B15" s="1"/>
      <c r="C15" s="1"/>
      <c r="D15" s="1"/>
      <c r="E15" s="1"/>
      <c r="F15" s="59"/>
      <c r="G15" s="59"/>
      <c r="H15" s="1"/>
    </row>
    <row r="16" spans="1:8" s="35" customFormat="1" ht="15" customHeight="1" x14ac:dyDescent="0.2">
      <c r="A16" s="19"/>
      <c r="B16" s="1"/>
      <c r="C16" s="1"/>
      <c r="D16" s="1"/>
      <c r="E16" s="1"/>
      <c r="F16" s="59"/>
      <c r="G16" s="59"/>
      <c r="H16" s="1"/>
    </row>
    <row r="17" spans="1:8" s="35" customFormat="1" ht="15" customHeight="1" x14ac:dyDescent="0.2">
      <c r="A17" s="19"/>
      <c r="B17" s="1"/>
      <c r="C17" s="1"/>
      <c r="D17" s="1"/>
      <c r="E17" s="1"/>
      <c r="F17" s="59"/>
      <c r="G17" s="59"/>
      <c r="H17" s="1"/>
    </row>
    <row r="18" spans="1:8" s="35" customFormat="1" ht="15" customHeight="1" x14ac:dyDescent="0.2">
      <c r="A18" s="19"/>
      <c r="B18" s="1"/>
      <c r="C18" s="1"/>
      <c r="D18" s="1"/>
      <c r="E18" s="1"/>
      <c r="F18" s="59"/>
      <c r="G18" s="59"/>
      <c r="H18" s="1"/>
    </row>
    <row r="19" spans="1:8" s="35" customFormat="1" ht="15" customHeight="1" x14ac:dyDescent="0.2">
      <c r="A19" s="19"/>
      <c r="B19" s="1"/>
      <c r="C19" s="1"/>
      <c r="D19" s="1"/>
      <c r="E19" s="1"/>
      <c r="F19" s="59"/>
      <c r="G19" s="59"/>
      <c r="H19" s="1"/>
    </row>
    <row r="20" spans="1:8" s="35" customFormat="1" ht="15" customHeight="1" x14ac:dyDescent="0.2">
      <c r="A20" s="19"/>
      <c r="B20" s="1"/>
      <c r="C20" s="1"/>
      <c r="D20" s="1"/>
      <c r="E20" s="1"/>
      <c r="F20" s="59"/>
      <c r="G20" s="59"/>
      <c r="H20" s="1"/>
    </row>
    <row r="21" spans="1:8" s="35" customFormat="1" ht="15" customHeight="1" x14ac:dyDescent="0.2">
      <c r="A21" s="19"/>
      <c r="B21" s="1"/>
      <c r="C21" s="1"/>
      <c r="D21" s="1"/>
      <c r="E21" s="1"/>
      <c r="F21" s="59"/>
      <c r="G21" s="59"/>
      <c r="H21" s="1"/>
    </row>
    <row r="22" spans="1:8" s="35" customFormat="1" ht="15" customHeight="1" x14ac:dyDescent="0.2">
      <c r="A22" s="19"/>
      <c r="B22" s="1"/>
      <c r="F22" s="67"/>
      <c r="G22" s="67"/>
    </row>
    <row r="23" spans="1:8" s="35" customFormat="1" ht="15" customHeight="1" x14ac:dyDescent="0.2">
      <c r="A23" s="19"/>
      <c r="B23" s="1"/>
      <c r="F23" s="67"/>
      <c r="G23" s="67"/>
    </row>
    <row r="24" spans="1:8" s="35" customFormat="1" ht="15" customHeight="1" x14ac:dyDescent="0.2">
      <c r="A24" s="19"/>
      <c r="B24" s="1"/>
      <c r="F24" s="67"/>
      <c r="G24" s="67"/>
    </row>
    <row r="27" spans="1:8" ht="15" customHeight="1" x14ac:dyDescent="0.2">
      <c r="A27" s="19" t="s">
        <v>98</v>
      </c>
    </row>
    <row r="28" spans="1:8" ht="15" customHeight="1" x14ac:dyDescent="0.2">
      <c r="A28" s="19" t="s">
        <v>99</v>
      </c>
    </row>
    <row r="29" spans="1:8" ht="15" customHeight="1" x14ac:dyDescent="0.2">
      <c r="A29" s="19" t="s">
        <v>100</v>
      </c>
    </row>
    <row r="30" spans="1:8" ht="15" customHeight="1" x14ac:dyDescent="0.2">
      <c r="A30" s="19" t="s">
        <v>345</v>
      </c>
      <c r="C30" s="1"/>
      <c r="D30" s="1"/>
      <c r="E30" s="1"/>
      <c r="F30" s="59"/>
    </row>
    <row r="31" spans="1:8" ht="15" customHeight="1" x14ac:dyDescent="0.2">
      <c r="A31" s="19" t="s">
        <v>101</v>
      </c>
      <c r="C31" s="20" t="s">
        <v>130</v>
      </c>
      <c r="D31" s="20" t="s">
        <v>141</v>
      </c>
      <c r="E31" s="20" t="s">
        <v>142</v>
      </c>
      <c r="F31" s="20" t="s">
        <v>143</v>
      </c>
    </row>
    <row r="32" spans="1:8" ht="15" customHeight="1" x14ac:dyDescent="0.2">
      <c r="A32" s="19" t="s">
        <v>102</v>
      </c>
      <c r="C32" s="69" t="s">
        <v>131</v>
      </c>
      <c r="D32" s="70"/>
      <c r="E32" s="70"/>
      <c r="F32" s="70"/>
      <c r="G32" s="1"/>
    </row>
    <row r="33" spans="1:8" ht="15" customHeight="1" x14ac:dyDescent="0.2">
      <c r="A33" s="19" t="s">
        <v>103</v>
      </c>
      <c r="C33" s="69" t="s">
        <v>132</v>
      </c>
      <c r="D33" s="36"/>
      <c r="E33" s="36"/>
      <c r="F33" s="36"/>
      <c r="G33" s="1"/>
      <c r="H33" s="1"/>
    </row>
    <row r="34" spans="1:8" ht="15" customHeight="1" x14ac:dyDescent="0.2">
      <c r="A34" s="19" t="s">
        <v>372</v>
      </c>
      <c r="C34" s="69" t="s">
        <v>133</v>
      </c>
      <c r="D34" s="36"/>
      <c r="E34" s="36"/>
      <c r="F34" s="36"/>
      <c r="G34" s="1"/>
      <c r="H34" s="1"/>
    </row>
    <row r="35" spans="1:8" ht="15" customHeight="1" x14ac:dyDescent="0.2">
      <c r="A35" s="19" t="s">
        <v>104</v>
      </c>
      <c r="C35" s="69" t="s">
        <v>134</v>
      </c>
      <c r="D35" s="36"/>
      <c r="E35" s="36"/>
      <c r="F35" s="36"/>
      <c r="G35" s="1"/>
      <c r="H35" s="1"/>
    </row>
    <row r="36" spans="1:8" ht="15" customHeight="1" x14ac:dyDescent="0.2">
      <c r="C36" s="69" t="s">
        <v>135</v>
      </c>
      <c r="D36" s="36"/>
      <c r="E36" s="36"/>
      <c r="F36" s="36"/>
      <c r="G36" s="1"/>
      <c r="H36" s="1"/>
    </row>
    <row r="37" spans="1:8" ht="15" customHeight="1" x14ac:dyDescent="0.2">
      <c r="C37" s="69" t="s">
        <v>136</v>
      </c>
      <c r="D37" s="36"/>
      <c r="E37" s="36"/>
      <c r="F37" s="36"/>
      <c r="G37" s="1"/>
      <c r="H37" s="1"/>
    </row>
    <row r="38" spans="1:8" ht="15" customHeight="1" x14ac:dyDescent="0.2">
      <c r="C38" s="69" t="s">
        <v>137</v>
      </c>
      <c r="D38" s="36"/>
      <c r="E38" s="36"/>
      <c r="F38" s="36"/>
      <c r="G38" s="1"/>
      <c r="H38" s="1"/>
    </row>
    <row r="39" spans="1:8" ht="15" customHeight="1" x14ac:dyDescent="0.2">
      <c r="C39" s="71" t="s">
        <v>138</v>
      </c>
      <c r="D39" s="72"/>
      <c r="E39" s="72"/>
      <c r="F39" s="72"/>
      <c r="G39" s="1"/>
      <c r="H39" s="1"/>
    </row>
    <row r="40" spans="1:8" ht="15" customHeight="1" x14ac:dyDescent="0.2">
      <c r="C40" s="73"/>
      <c r="D40" s="73"/>
      <c r="E40" s="73"/>
      <c r="F40" s="73"/>
      <c r="G40" s="59"/>
      <c r="H40" s="1"/>
    </row>
    <row r="41" spans="1:8" ht="15" customHeight="1" x14ac:dyDescent="0.2">
      <c r="C41" s="1"/>
      <c r="D41" s="1"/>
      <c r="E41" s="1"/>
      <c r="F41" s="59"/>
      <c r="G41" s="59"/>
      <c r="H41" s="1"/>
    </row>
    <row r="42" spans="1:8" ht="15" customHeight="1" x14ac:dyDescent="0.2">
      <c r="C42" s="1"/>
      <c r="D42" s="1"/>
      <c r="E42" s="1"/>
      <c r="F42" s="59"/>
      <c r="G42" s="59"/>
      <c r="H42" s="1"/>
    </row>
    <row r="43" spans="1:8" ht="15" customHeight="1" x14ac:dyDescent="0.2">
      <c r="C43" s="1"/>
      <c r="D43" s="1"/>
      <c r="E43" s="1"/>
      <c r="F43" s="59"/>
      <c r="G43" s="1"/>
      <c r="H43" s="1"/>
    </row>
    <row r="44" spans="1:8" ht="15" customHeight="1" x14ac:dyDescent="0.2">
      <c r="C44" s="1"/>
      <c r="D44" s="1"/>
      <c r="E44" s="1"/>
      <c r="F44" s="59"/>
      <c r="G44" s="1"/>
      <c r="H44" s="1"/>
    </row>
    <row r="45" spans="1:8" ht="15" customHeight="1" x14ac:dyDescent="0.2">
      <c r="C45" s="1"/>
      <c r="D45" s="1"/>
      <c r="E45" s="1"/>
      <c r="F45" s="59"/>
      <c r="G45" s="1"/>
      <c r="H45" s="1"/>
    </row>
    <row r="46" spans="1:8" ht="15" customHeight="1" x14ac:dyDescent="0.2">
      <c r="C46" s="1"/>
      <c r="D46" s="1"/>
      <c r="E46" s="1"/>
      <c r="F46" s="59"/>
      <c r="G46" s="1"/>
      <c r="H46" s="1"/>
    </row>
    <row r="47" spans="1:8" ht="15" customHeight="1" x14ac:dyDescent="0.2">
      <c r="C47" s="1"/>
      <c r="D47" s="1"/>
      <c r="E47" s="1"/>
      <c r="F47" s="59"/>
      <c r="G47" s="1"/>
      <c r="H47" s="1"/>
    </row>
    <row r="48" spans="1:8" ht="15" customHeight="1" x14ac:dyDescent="0.2">
      <c r="C48" s="1"/>
      <c r="D48" s="1"/>
      <c r="E48" s="1"/>
      <c r="F48" s="59"/>
      <c r="G48" s="1"/>
      <c r="H48" s="1"/>
    </row>
    <row r="49" spans="1:8" ht="15" customHeight="1" x14ac:dyDescent="0.2">
      <c r="A49" s="19" t="s">
        <v>105</v>
      </c>
      <c r="C49" s="1"/>
      <c r="D49" s="1"/>
      <c r="E49" s="1"/>
      <c r="F49" s="59"/>
      <c r="G49" s="1"/>
      <c r="H49" s="1"/>
    </row>
    <row r="50" spans="1:8" ht="15" customHeight="1" x14ac:dyDescent="0.2">
      <c r="A50" s="19" t="s">
        <v>106</v>
      </c>
      <c r="C50" s="1"/>
      <c r="D50" s="1"/>
      <c r="E50" s="1"/>
      <c r="F50" s="59"/>
      <c r="G50" s="1"/>
      <c r="H50" s="1"/>
    </row>
    <row r="51" spans="1:8" ht="15" customHeight="1" x14ac:dyDescent="0.2">
      <c r="A51" s="19" t="s">
        <v>373</v>
      </c>
      <c r="C51" s="1"/>
      <c r="D51" s="1"/>
      <c r="E51" s="1"/>
      <c r="F51" s="59"/>
      <c r="G51" s="1"/>
      <c r="H51" s="1"/>
    </row>
    <row r="52" spans="1:8" ht="15" customHeight="1" x14ac:dyDescent="0.2">
      <c r="A52" s="19" t="s">
        <v>107</v>
      </c>
      <c r="C52" s="1"/>
      <c r="D52" s="1"/>
      <c r="E52" s="1"/>
      <c r="F52" s="59"/>
      <c r="G52" s="1"/>
      <c r="H52" s="1"/>
    </row>
    <row r="53" spans="1:8" ht="15" customHeight="1" x14ac:dyDescent="0.2">
      <c r="A53" s="19" t="s">
        <v>108</v>
      </c>
      <c r="C53" s="1"/>
      <c r="D53" s="1"/>
      <c r="E53" s="1"/>
      <c r="F53" s="59"/>
      <c r="G53" s="1"/>
      <c r="H53" s="1"/>
    </row>
    <row r="54" spans="1:8" ht="15" customHeight="1" x14ac:dyDescent="0.2">
      <c r="A54" s="19" t="s">
        <v>109</v>
      </c>
      <c r="C54" s="1"/>
      <c r="D54" s="1"/>
      <c r="E54" s="1"/>
      <c r="F54" s="59"/>
      <c r="G54" s="1"/>
      <c r="H54" s="1"/>
    </row>
    <row r="55" spans="1:8" ht="15" customHeight="1" x14ac:dyDescent="0.2">
      <c r="A55" s="19" t="s">
        <v>110</v>
      </c>
      <c r="C55" s="20" t="s">
        <v>139</v>
      </c>
      <c r="E55" s="20" t="s">
        <v>141</v>
      </c>
      <c r="F55" s="74" t="s">
        <v>144</v>
      </c>
      <c r="G55" s="20" t="s">
        <v>145</v>
      </c>
      <c r="H55" s="20" t="s">
        <v>142</v>
      </c>
    </row>
    <row r="56" spans="1:8" ht="15" customHeight="1" x14ac:dyDescent="0.2">
      <c r="A56" s="19" t="s">
        <v>111</v>
      </c>
      <c r="C56" s="21" t="s">
        <v>140</v>
      </c>
      <c r="E56" s="22" t="str">
        <f>LEFT(C56,FIND(" ",C56)-1)</f>
        <v>ענבל</v>
      </c>
      <c r="F56" s="22" t="str">
        <f>RIGHT(C56,LEN(C56)-FIND(" ",C56))</f>
        <v>אסתר כץ</v>
      </c>
      <c r="G56" s="22" t="str">
        <f>LEFT(F56,FIND(" ",F56)-1)</f>
        <v>אסתר</v>
      </c>
      <c r="H56" s="22" t="str">
        <f>RIGHT(F56,LEN(F56)-FIND(" ",F56))</f>
        <v>כץ</v>
      </c>
    </row>
    <row r="57" spans="1:8" ht="15" customHeight="1" x14ac:dyDescent="0.2">
      <c r="A57" s="19" t="s">
        <v>374</v>
      </c>
      <c r="C57" s="1"/>
      <c r="D57" s="1"/>
      <c r="E57" s="1"/>
      <c r="F57" s="59"/>
      <c r="G57" s="1"/>
      <c r="H57" s="1"/>
    </row>
    <row r="58" spans="1:8" ht="15" customHeight="1" x14ac:dyDescent="0.2">
      <c r="A58" s="19" t="s">
        <v>112</v>
      </c>
      <c r="C58" s="1"/>
      <c r="D58" s="1"/>
      <c r="E58" s="1"/>
      <c r="F58" s="59"/>
      <c r="G58" s="1"/>
      <c r="H58" s="1"/>
    </row>
    <row r="59" spans="1:8" ht="15" customHeight="1" x14ac:dyDescent="0.2">
      <c r="A59" s="19" t="s">
        <v>113</v>
      </c>
      <c r="D59" s="1"/>
      <c r="E59" s="1"/>
      <c r="F59" s="59"/>
      <c r="G59" s="1"/>
      <c r="H59" s="1"/>
    </row>
    <row r="60" spans="1:8" ht="15" customHeight="1" x14ac:dyDescent="0.2">
      <c r="A60" s="19" t="s">
        <v>114</v>
      </c>
      <c r="D60" s="1"/>
      <c r="E60" s="1"/>
      <c r="F60" s="59"/>
      <c r="G60" s="1"/>
      <c r="H60" s="1"/>
    </row>
    <row r="61" spans="1:8" ht="15" customHeight="1" x14ac:dyDescent="0.2">
      <c r="A61" s="75" t="s">
        <v>115</v>
      </c>
      <c r="C61" s="1"/>
      <c r="D61" s="1"/>
      <c r="E61" s="1"/>
      <c r="F61" s="59"/>
      <c r="G61" s="1"/>
      <c r="H61" s="1"/>
    </row>
    <row r="62" spans="1:8" ht="15" customHeight="1" x14ac:dyDescent="0.2">
      <c r="A62" s="19" t="s">
        <v>116</v>
      </c>
      <c r="D62" s="1"/>
      <c r="E62" s="1"/>
      <c r="F62" s="59"/>
      <c r="G62" s="1"/>
      <c r="H62" s="1"/>
    </row>
    <row r="63" spans="1:8" ht="15" customHeight="1" x14ac:dyDescent="0.2">
      <c r="A63" s="19" t="s">
        <v>117</v>
      </c>
      <c r="D63" s="1"/>
      <c r="E63" s="1"/>
      <c r="F63" s="59"/>
      <c r="G63" s="1"/>
      <c r="H63" s="1"/>
    </row>
    <row r="64" spans="1:8" ht="15" customHeight="1" x14ac:dyDescent="0.2">
      <c r="C64" s="1"/>
      <c r="D64" s="1"/>
      <c r="E64" s="1"/>
      <c r="F64" s="59"/>
      <c r="G64" s="1"/>
      <c r="H64" s="1"/>
    </row>
    <row r="65" spans="1:8" ht="15" customHeight="1" x14ac:dyDescent="0.2">
      <c r="D65" s="1"/>
      <c r="E65" s="1"/>
      <c r="F65" s="59"/>
      <c r="G65" s="1"/>
      <c r="H65" s="1"/>
    </row>
    <row r="66" spans="1:8" ht="15" customHeight="1" x14ac:dyDescent="0.2">
      <c r="D66" s="1"/>
      <c r="E66" s="1"/>
      <c r="F66" s="59"/>
      <c r="G66" s="1"/>
      <c r="H66" s="1"/>
    </row>
    <row r="67" spans="1:8" ht="15" customHeight="1" x14ac:dyDescent="0.2">
      <c r="C67" s="1"/>
      <c r="D67" s="1"/>
      <c r="E67" s="1"/>
      <c r="F67" s="59"/>
      <c r="G67" s="1"/>
      <c r="H67" s="1"/>
    </row>
    <row r="68" spans="1:8" ht="15" customHeight="1" x14ac:dyDescent="0.2">
      <c r="D68" s="1"/>
      <c r="E68" s="1"/>
      <c r="F68" s="59"/>
      <c r="G68" s="1"/>
      <c r="H68" s="1"/>
    </row>
    <row r="69" spans="1:8" ht="15" customHeight="1" x14ac:dyDescent="0.2">
      <c r="D69" s="1"/>
      <c r="E69" s="1"/>
      <c r="F69" s="59"/>
      <c r="G69" s="59"/>
      <c r="H69" s="1"/>
    </row>
    <row r="70" spans="1:8" ht="15" customHeight="1" x14ac:dyDescent="0.2">
      <c r="C70" s="1"/>
      <c r="D70" s="1"/>
      <c r="E70" s="1"/>
      <c r="F70" s="59"/>
      <c r="G70" s="59"/>
      <c r="H70" s="1"/>
    </row>
    <row r="71" spans="1:8" ht="15" customHeight="1" x14ac:dyDescent="0.2">
      <c r="C71" s="1"/>
      <c r="D71" s="1"/>
      <c r="E71" s="1"/>
      <c r="F71" s="59"/>
      <c r="G71" s="59"/>
      <c r="H71" s="1"/>
    </row>
    <row r="72" spans="1:8" ht="15" customHeight="1" x14ac:dyDescent="0.2">
      <c r="C72" s="1"/>
      <c r="D72" s="1"/>
      <c r="E72" s="1"/>
      <c r="F72" s="59"/>
      <c r="G72" s="59"/>
      <c r="H72" s="1"/>
    </row>
    <row r="73" spans="1:8" ht="15" customHeight="1" x14ac:dyDescent="0.2">
      <c r="C73" s="1"/>
      <c r="D73" s="1"/>
      <c r="E73" s="1"/>
      <c r="F73" s="59"/>
      <c r="G73" s="59"/>
      <c r="H73" s="1"/>
    </row>
    <row r="74" spans="1:8" ht="15" customHeight="1" x14ac:dyDescent="0.2">
      <c r="C74" s="1"/>
      <c r="D74" s="1"/>
      <c r="E74" s="1"/>
      <c r="F74" s="59"/>
      <c r="G74" s="59"/>
      <c r="H74" s="1"/>
    </row>
    <row r="75" spans="1:8" ht="15" customHeight="1" x14ac:dyDescent="0.2">
      <c r="C75" s="1"/>
      <c r="D75" s="1"/>
      <c r="E75" s="1"/>
      <c r="F75" s="59"/>
      <c r="G75" s="59"/>
      <c r="H75" s="1"/>
    </row>
    <row r="76" spans="1:8" ht="15" customHeight="1" x14ac:dyDescent="0.2">
      <c r="C76" s="1"/>
      <c r="D76" s="1"/>
      <c r="E76" s="1"/>
      <c r="F76" s="59"/>
      <c r="G76" s="59"/>
      <c r="H76" s="1"/>
    </row>
    <row r="77" spans="1:8" ht="15" customHeight="1" x14ac:dyDescent="0.2">
      <c r="C77" s="1"/>
      <c r="D77" s="1"/>
      <c r="E77" s="1"/>
      <c r="F77" s="59"/>
      <c r="G77" s="59"/>
      <c r="H77" s="1"/>
    </row>
    <row r="78" spans="1:8" ht="15" customHeight="1" x14ac:dyDescent="0.2">
      <c r="C78" s="1"/>
      <c r="D78" s="1"/>
      <c r="E78" s="1"/>
      <c r="F78" s="59"/>
      <c r="G78" s="59"/>
      <c r="H78" s="1"/>
    </row>
    <row r="79" spans="1:8" ht="15" customHeight="1" x14ac:dyDescent="0.2">
      <c r="A79" s="19" t="s">
        <v>38</v>
      </c>
      <c r="C79" s="1"/>
      <c r="D79" s="1"/>
      <c r="E79" s="1"/>
      <c r="F79" s="59"/>
      <c r="G79" s="59"/>
      <c r="H79" s="1"/>
    </row>
    <row r="80" spans="1:8" ht="15" customHeight="1" x14ac:dyDescent="0.2">
      <c r="A80" s="19" t="s">
        <v>118</v>
      </c>
      <c r="C80" s="1"/>
      <c r="D80" s="1"/>
      <c r="E80" s="1"/>
      <c r="F80" s="59"/>
      <c r="G80" s="59"/>
      <c r="H80" s="1"/>
    </row>
    <row r="81" spans="1:8" ht="15" customHeight="1" x14ac:dyDescent="0.2">
      <c r="A81" s="19" t="s">
        <v>119</v>
      </c>
      <c r="C81" s="1"/>
      <c r="D81" s="1"/>
      <c r="E81" s="1"/>
      <c r="F81" s="59"/>
      <c r="G81" s="59"/>
      <c r="H81" s="1"/>
    </row>
    <row r="82" spans="1:8" ht="15" customHeight="1" x14ac:dyDescent="0.2">
      <c r="A82" s="19" t="s">
        <v>120</v>
      </c>
      <c r="C82" s="1"/>
      <c r="D82" s="1"/>
      <c r="E82" s="1"/>
      <c r="F82" s="59"/>
      <c r="G82" s="59"/>
      <c r="H82" s="1"/>
    </row>
    <row r="83" spans="1:8" ht="15" customHeight="1" x14ac:dyDescent="0.2">
      <c r="A83" s="19" t="s">
        <v>121</v>
      </c>
      <c r="C83" s="1"/>
      <c r="D83" s="1"/>
      <c r="E83" s="1"/>
      <c r="F83" s="59"/>
      <c r="G83" s="59"/>
      <c r="H83" s="1"/>
    </row>
    <row r="84" spans="1:8" ht="15" customHeight="1" x14ac:dyDescent="0.2">
      <c r="A84" s="19" t="s">
        <v>122</v>
      </c>
      <c r="C84" s="1"/>
      <c r="D84" s="1"/>
      <c r="E84" s="1"/>
      <c r="F84" s="59"/>
      <c r="G84" s="59"/>
      <c r="H84" s="1"/>
    </row>
    <row r="85" spans="1:8" ht="15" customHeight="1" x14ac:dyDescent="0.2">
      <c r="A85" s="19" t="s">
        <v>123</v>
      </c>
      <c r="C85" s="1"/>
      <c r="D85" s="1"/>
      <c r="E85" s="1"/>
      <c r="F85" s="59"/>
      <c r="G85" s="59"/>
      <c r="H85" s="1"/>
    </row>
    <row r="86" spans="1:8" ht="15" customHeight="1" x14ac:dyDescent="0.2">
      <c r="A86" s="19" t="s">
        <v>42</v>
      </c>
      <c r="C86" s="1"/>
      <c r="D86" s="1"/>
      <c r="E86" s="1"/>
      <c r="F86" s="59"/>
      <c r="G86" s="59"/>
      <c r="H86" s="1"/>
    </row>
  </sheetData>
  <hyperlinks>
    <hyperlink ref="A80" r:id="rId1" tooltip="בחר כדי ללמוד על פיצול טקסט לעמודות שונות מהאינטרנט" xr:uid="{00000000-0004-0000-0300-000000000000}"/>
    <hyperlink ref="A81" r:id="rId2" tooltip="בחר כדי ללמוד הכל אודות קבלה והמרה מהאינטרנט" xr:uid="{00000000-0004-0000-0300-000001000000}"/>
    <hyperlink ref="A82" r:id="rId3" tooltip="בחר כדי ללמוד הכל אודות הפונקציה LEFT מהאינטרנט" xr:uid="{00000000-0004-0000-0300-000002000000}"/>
    <hyperlink ref="A83" r:id="rId4" tooltip="בחר כדי ללמוד הכל אודות הפונקציה RIGHT מהאינטרנט" xr:uid="{00000000-0004-0000-0300-000003000000}"/>
    <hyperlink ref="A84" r:id="rId5" tooltip="בחר כדי ללמוד הכל אודות הפונקציה FIND מהאינטרנט" xr:uid="{00000000-0004-0000-0300-000004000000}"/>
    <hyperlink ref="A85" r:id="rId6" tooltip="בחר כדי ללמוד הכל אודות הפונקציה LEN מהאינטרנט" xr:uid="{00000000-0004-0000-0300-000005000000}"/>
  </hyperlinks>
  <pageMargins left="0.7" right="0.7" top="0.75" bottom="0.75" header="0.3" footer="0.3"/>
  <pageSetup paperSize="9" orientation="portrait"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76"/>
  <sheetViews>
    <sheetView showGridLines="0" rightToLeft="1" zoomScaleNormal="100" zoomScalePageLayoutView="125" workbookViewId="0"/>
  </sheetViews>
  <sheetFormatPr defaultColWidth="8.75" defaultRowHeight="15" customHeight="1" x14ac:dyDescent="0.2"/>
  <cols>
    <col min="1" max="1" width="12.625" style="19" customWidth="1"/>
    <col min="2" max="2" width="82.75" style="1" customWidth="1"/>
    <col min="3" max="16384" width="8.75" style="33"/>
  </cols>
  <sheetData>
    <row r="1" spans="1:8" ht="60" customHeight="1" x14ac:dyDescent="0.2">
      <c r="A1" s="19" t="s">
        <v>146</v>
      </c>
      <c r="C1" s="1"/>
      <c r="D1" s="1"/>
      <c r="E1" s="1"/>
      <c r="F1" s="1"/>
      <c r="G1" s="1"/>
      <c r="H1" s="1"/>
    </row>
    <row r="2" spans="1:8" ht="15" customHeight="1" x14ac:dyDescent="0.2">
      <c r="A2" s="19" t="s">
        <v>147</v>
      </c>
      <c r="C2" s="1"/>
      <c r="D2" s="1"/>
      <c r="E2" s="1"/>
      <c r="F2" s="1"/>
      <c r="G2" s="1"/>
      <c r="H2" s="1"/>
    </row>
    <row r="3" spans="1:8" ht="15" customHeight="1" x14ac:dyDescent="0.2">
      <c r="A3" s="19" t="s">
        <v>148</v>
      </c>
      <c r="C3" s="1"/>
      <c r="D3" s="1"/>
      <c r="E3" s="1"/>
      <c r="F3" s="1"/>
      <c r="G3" s="1"/>
      <c r="H3" s="1"/>
    </row>
    <row r="4" spans="1:8" ht="15" customHeight="1" x14ac:dyDescent="0.2">
      <c r="A4" s="19" t="s">
        <v>149</v>
      </c>
      <c r="C4" s="1"/>
      <c r="D4" s="1"/>
      <c r="E4" s="1"/>
      <c r="F4" s="1"/>
      <c r="G4" s="1"/>
      <c r="H4" s="1"/>
    </row>
    <row r="5" spans="1:8" s="35" customFormat="1" ht="15" customHeight="1" x14ac:dyDescent="0.2">
      <c r="A5" s="19" t="s">
        <v>150</v>
      </c>
      <c r="B5" s="1"/>
      <c r="C5" s="20" t="s">
        <v>48</v>
      </c>
      <c r="D5" s="21" t="s">
        <v>49</v>
      </c>
      <c r="E5" s="21" t="s">
        <v>50</v>
      </c>
      <c r="F5" s="21" t="s">
        <v>51</v>
      </c>
      <c r="G5" s="21" t="s">
        <v>52</v>
      </c>
      <c r="H5" s="21" t="s">
        <v>53</v>
      </c>
    </row>
    <row r="6" spans="1:8" s="35" customFormat="1" ht="15" customHeight="1" x14ac:dyDescent="0.2">
      <c r="A6" s="19" t="s">
        <v>346</v>
      </c>
      <c r="B6" s="1"/>
      <c r="C6" s="20" t="s">
        <v>169</v>
      </c>
      <c r="D6" s="58">
        <v>50</v>
      </c>
      <c r="E6" s="58">
        <v>100</v>
      </c>
      <c r="F6" s="58">
        <v>40</v>
      </c>
      <c r="G6" s="58">
        <v>50</v>
      </c>
      <c r="H6" s="58">
        <v>20</v>
      </c>
    </row>
    <row r="7" spans="1:8" s="35" customFormat="1" ht="15" customHeight="1" x14ac:dyDescent="0.2">
      <c r="A7" s="19" t="s">
        <v>151</v>
      </c>
      <c r="B7" s="1"/>
      <c r="C7" s="1"/>
      <c r="D7" s="1"/>
      <c r="E7" s="1"/>
      <c r="F7" s="1"/>
      <c r="G7" s="1"/>
      <c r="H7" s="1"/>
    </row>
    <row r="8" spans="1:8" s="35" customFormat="1" ht="15" customHeight="1" x14ac:dyDescent="0.2">
      <c r="A8" s="19" t="s">
        <v>152</v>
      </c>
      <c r="B8" s="1"/>
      <c r="C8" s="1"/>
      <c r="D8" s="1"/>
      <c r="E8" s="1"/>
      <c r="F8" s="1"/>
      <c r="G8" s="1"/>
      <c r="H8" s="1"/>
    </row>
    <row r="9" spans="1:8" s="35" customFormat="1" ht="15" customHeight="1" x14ac:dyDescent="0.2">
      <c r="A9" s="19" t="s">
        <v>15</v>
      </c>
      <c r="B9" s="1"/>
      <c r="C9" s="22"/>
      <c r="D9" s="1"/>
      <c r="E9" s="1"/>
      <c r="F9" s="1"/>
      <c r="G9" s="1"/>
      <c r="H9" s="1"/>
    </row>
    <row r="10" spans="1:8" s="35" customFormat="1" ht="15" customHeight="1" x14ac:dyDescent="0.2">
      <c r="A10" s="19"/>
      <c r="B10" s="1"/>
      <c r="C10" s="1"/>
      <c r="D10" s="1"/>
      <c r="E10" s="1"/>
      <c r="F10" s="1"/>
      <c r="G10" s="1"/>
      <c r="H10" s="1"/>
    </row>
    <row r="11" spans="1:8" s="35" customFormat="1" ht="15" customHeight="1" x14ac:dyDescent="0.2">
      <c r="A11" s="19"/>
      <c r="B11" s="1"/>
      <c r="C11" s="1"/>
      <c r="D11" s="1"/>
      <c r="E11" s="1"/>
      <c r="F11" s="1"/>
      <c r="G11" s="1"/>
      <c r="H11" s="1"/>
    </row>
    <row r="12" spans="1:8" s="35" customFormat="1" ht="15" customHeight="1" x14ac:dyDescent="0.2">
      <c r="A12" s="19"/>
      <c r="B12" s="1"/>
      <c r="C12" s="1"/>
      <c r="D12" s="1"/>
      <c r="E12" s="1"/>
      <c r="F12" s="1"/>
      <c r="G12" s="1"/>
      <c r="H12" s="1"/>
    </row>
    <row r="13" spans="1:8" s="35" customFormat="1" ht="15" customHeight="1" x14ac:dyDescent="0.2">
      <c r="A13" s="19"/>
      <c r="B13" s="1"/>
      <c r="C13" s="1"/>
      <c r="D13" s="1"/>
      <c r="E13" s="1"/>
      <c r="F13" s="1"/>
      <c r="G13" s="1"/>
      <c r="H13" s="1"/>
    </row>
    <row r="14" spans="1:8" s="35" customFormat="1" ht="15" customHeight="1" x14ac:dyDescent="0.2">
      <c r="A14" s="19"/>
      <c r="B14" s="1"/>
      <c r="C14" s="1"/>
      <c r="D14" s="1"/>
      <c r="E14" s="1"/>
      <c r="F14" s="1"/>
      <c r="G14" s="1"/>
      <c r="H14" s="1"/>
    </row>
    <row r="15" spans="1:8" s="35" customFormat="1" ht="15" customHeight="1" x14ac:dyDescent="0.2">
      <c r="A15" s="19"/>
      <c r="B15" s="1"/>
      <c r="C15" s="1"/>
      <c r="D15" s="1"/>
      <c r="E15" s="1"/>
      <c r="F15" s="1"/>
      <c r="G15" s="1"/>
      <c r="H15" s="1"/>
    </row>
    <row r="16" spans="1:8" s="35" customFormat="1" ht="15" customHeight="1" x14ac:dyDescent="0.2">
      <c r="A16" s="19"/>
      <c r="B16" s="1"/>
      <c r="C16" s="1"/>
      <c r="D16" s="1"/>
      <c r="E16" s="1"/>
      <c r="F16" s="1"/>
      <c r="G16" s="1"/>
      <c r="H16" s="1"/>
    </row>
    <row r="17" spans="1:8" s="35" customFormat="1" ht="15" customHeight="1" x14ac:dyDescent="0.2">
      <c r="A17" s="19"/>
      <c r="B17" s="1"/>
      <c r="C17" s="1"/>
      <c r="D17" s="1"/>
      <c r="E17" s="1"/>
      <c r="F17" s="1"/>
      <c r="G17" s="1"/>
      <c r="H17" s="1"/>
    </row>
    <row r="18" spans="1:8" s="35" customFormat="1" ht="15" customHeight="1" x14ac:dyDescent="0.2">
      <c r="A18" s="19"/>
      <c r="B18" s="1"/>
      <c r="C18" s="1"/>
      <c r="D18" s="1"/>
      <c r="E18" s="1"/>
      <c r="F18" s="1"/>
      <c r="G18" s="1"/>
      <c r="H18" s="1"/>
    </row>
    <row r="19" spans="1:8" s="35" customFormat="1" ht="15" customHeight="1" x14ac:dyDescent="0.2">
      <c r="A19" s="19"/>
      <c r="B19" s="1"/>
      <c r="C19" s="1"/>
      <c r="D19" s="1"/>
      <c r="E19" s="1"/>
      <c r="F19" s="1"/>
      <c r="G19" s="1"/>
      <c r="H19" s="1"/>
    </row>
    <row r="20" spans="1:8" s="35" customFormat="1" ht="15" customHeight="1" x14ac:dyDescent="0.2">
      <c r="A20" s="19"/>
      <c r="B20" s="1"/>
      <c r="C20" s="1"/>
      <c r="D20" s="1"/>
      <c r="E20" s="1"/>
      <c r="F20" s="1"/>
      <c r="G20" s="1"/>
      <c r="H20" s="1"/>
    </row>
    <row r="21" spans="1:8" s="35" customFormat="1" ht="15" customHeight="1" x14ac:dyDescent="0.2">
      <c r="A21" s="19"/>
      <c r="B21" s="1"/>
      <c r="C21" s="1"/>
      <c r="D21" s="1"/>
      <c r="E21" s="1"/>
      <c r="F21" s="1"/>
      <c r="G21" s="1"/>
      <c r="H21" s="1"/>
    </row>
    <row r="22" spans="1:8" s="35" customFormat="1" ht="15" customHeight="1" x14ac:dyDescent="0.2">
      <c r="A22" s="19"/>
      <c r="B22" s="1"/>
    </row>
    <row r="23" spans="1:8" s="35" customFormat="1" ht="15" customHeight="1" x14ac:dyDescent="0.2">
      <c r="A23" s="19"/>
      <c r="B23" s="1"/>
    </row>
    <row r="24" spans="1:8" s="35" customFormat="1" ht="15" customHeight="1" x14ac:dyDescent="0.2">
      <c r="A24" s="19"/>
      <c r="B24" s="1"/>
    </row>
    <row r="27" spans="1:8" ht="15" customHeight="1" x14ac:dyDescent="0.2">
      <c r="A27" s="19" t="s">
        <v>153</v>
      </c>
    </row>
    <row r="28" spans="1:8" ht="15" customHeight="1" x14ac:dyDescent="0.2">
      <c r="A28" s="19" t="s">
        <v>154</v>
      </c>
    </row>
    <row r="29" spans="1:8" ht="15" customHeight="1" x14ac:dyDescent="0.2">
      <c r="A29" s="19" t="s">
        <v>155</v>
      </c>
      <c r="C29" s="1"/>
      <c r="D29" s="1"/>
      <c r="E29" s="1"/>
      <c r="F29" s="1"/>
      <c r="G29" s="1"/>
    </row>
    <row r="30" spans="1:8" ht="15" customHeight="1" x14ac:dyDescent="0.2">
      <c r="A30" s="37" t="s">
        <v>156</v>
      </c>
      <c r="C30" s="1"/>
      <c r="D30" s="1"/>
      <c r="E30" s="1"/>
      <c r="F30" s="1"/>
      <c r="G30" s="1"/>
    </row>
    <row r="31" spans="1:8" ht="15" customHeight="1" x14ac:dyDescent="0.2">
      <c r="A31" s="19" t="s">
        <v>157</v>
      </c>
      <c r="C31" s="1"/>
      <c r="D31" s="1"/>
      <c r="E31" s="1"/>
      <c r="F31" s="1"/>
      <c r="G31" s="1"/>
    </row>
    <row r="32" spans="1:8" ht="15" customHeight="1" x14ac:dyDescent="0.2">
      <c r="A32" s="37" t="s">
        <v>158</v>
      </c>
      <c r="C32" s="1"/>
      <c r="D32" s="1"/>
      <c r="E32" s="1"/>
      <c r="F32" s="1"/>
      <c r="G32" s="1"/>
    </row>
    <row r="33" spans="1:8" ht="15" customHeight="1" x14ac:dyDescent="0.2">
      <c r="A33" s="19" t="s">
        <v>159</v>
      </c>
      <c r="C33" s="20" t="s">
        <v>48</v>
      </c>
      <c r="D33" s="21" t="s">
        <v>49</v>
      </c>
      <c r="E33" s="21" t="s">
        <v>50</v>
      </c>
      <c r="F33" s="21" t="s">
        <v>51</v>
      </c>
      <c r="G33" s="21" t="s">
        <v>52</v>
      </c>
      <c r="H33" s="21" t="s">
        <v>53</v>
      </c>
    </row>
    <row r="34" spans="1:8" ht="15" customHeight="1" x14ac:dyDescent="0.2">
      <c r="C34" s="20" t="s">
        <v>55</v>
      </c>
      <c r="D34" s="21">
        <v>50</v>
      </c>
      <c r="E34" s="21">
        <v>100</v>
      </c>
      <c r="F34" s="21">
        <v>40</v>
      </c>
      <c r="G34" s="21">
        <v>50</v>
      </c>
      <c r="H34" s="21">
        <v>20</v>
      </c>
    </row>
    <row r="35" spans="1:8" ht="15" customHeight="1" x14ac:dyDescent="0.2">
      <c r="C35" s="1"/>
      <c r="D35" s="1"/>
      <c r="E35" s="1"/>
      <c r="F35" s="1"/>
      <c r="G35" s="1"/>
      <c r="H35" s="1"/>
    </row>
    <row r="36" spans="1:8" ht="15" customHeight="1" x14ac:dyDescent="0.2">
      <c r="C36" s="1"/>
      <c r="D36" s="1"/>
      <c r="E36" s="1"/>
      <c r="F36" s="1"/>
      <c r="G36" s="1"/>
      <c r="H36" s="1"/>
    </row>
    <row r="37" spans="1:8" ht="15" customHeight="1" x14ac:dyDescent="0.2">
      <c r="C37" s="1"/>
      <c r="D37" s="1"/>
      <c r="E37" s="1"/>
      <c r="F37" s="1"/>
      <c r="G37" s="1"/>
      <c r="H37" s="1"/>
    </row>
    <row r="38" spans="1:8" ht="15" customHeight="1" x14ac:dyDescent="0.2">
      <c r="E38" s="1"/>
      <c r="F38" s="1"/>
      <c r="G38" s="1"/>
      <c r="H38" s="1"/>
    </row>
    <row r="39" spans="1:8" ht="15" customHeight="1" x14ac:dyDescent="0.2">
      <c r="E39" s="1"/>
      <c r="F39" s="1"/>
      <c r="G39" s="1"/>
      <c r="H39" s="1"/>
    </row>
    <row r="40" spans="1:8" ht="15" customHeight="1" x14ac:dyDescent="0.2">
      <c r="C40" s="22"/>
      <c r="D40" s="22"/>
      <c r="E40" s="1"/>
      <c r="F40" s="1"/>
      <c r="G40" s="1"/>
      <c r="H40" s="1"/>
    </row>
    <row r="41" spans="1:8" ht="15" customHeight="1" x14ac:dyDescent="0.2">
      <c r="C41" s="22"/>
      <c r="D41" s="22"/>
      <c r="E41" s="1"/>
      <c r="F41" s="1"/>
      <c r="G41" s="1"/>
      <c r="H41" s="1"/>
    </row>
    <row r="42" spans="1:8" ht="15" customHeight="1" x14ac:dyDescent="0.2">
      <c r="C42" s="22"/>
      <c r="D42" s="22"/>
      <c r="E42" s="1"/>
      <c r="F42" s="1"/>
      <c r="G42" s="1"/>
      <c r="H42" s="1"/>
    </row>
    <row r="43" spans="1:8" ht="15" customHeight="1" x14ac:dyDescent="0.2">
      <c r="C43" s="22"/>
      <c r="D43" s="22"/>
      <c r="E43" s="1"/>
      <c r="F43" s="1"/>
      <c r="G43" s="1"/>
      <c r="H43" s="1"/>
    </row>
    <row r="44" spans="1:8" ht="15" customHeight="1" x14ac:dyDescent="0.2">
      <c r="C44" s="22"/>
      <c r="D44" s="22"/>
      <c r="E44" s="1"/>
      <c r="F44" s="1"/>
      <c r="G44" s="1"/>
      <c r="H44" s="1"/>
    </row>
    <row r="45" spans="1:8" ht="15" customHeight="1" x14ac:dyDescent="0.2">
      <c r="C45" s="22"/>
      <c r="D45" s="22"/>
      <c r="E45" s="1"/>
      <c r="F45" s="1"/>
      <c r="G45" s="1"/>
      <c r="H45" s="1"/>
    </row>
    <row r="46" spans="1:8" ht="15" customHeight="1" x14ac:dyDescent="0.2">
      <c r="C46" s="1"/>
      <c r="D46" s="1"/>
      <c r="E46" s="1"/>
      <c r="F46" s="1"/>
      <c r="G46" s="1"/>
      <c r="H46" s="1"/>
    </row>
    <row r="47" spans="1:8" ht="15" customHeight="1" x14ac:dyDescent="0.2">
      <c r="C47" s="1"/>
      <c r="D47" s="1"/>
      <c r="E47" s="1"/>
      <c r="F47" s="1"/>
      <c r="G47" s="1"/>
      <c r="H47" s="1"/>
    </row>
    <row r="48" spans="1:8" ht="15" customHeight="1" x14ac:dyDescent="0.2">
      <c r="C48" s="1"/>
      <c r="D48" s="1"/>
      <c r="E48" s="1"/>
      <c r="F48" s="1"/>
      <c r="G48" s="1"/>
      <c r="H48" s="1"/>
    </row>
    <row r="49" spans="1:8" ht="15" customHeight="1" x14ac:dyDescent="0.2">
      <c r="C49" s="1"/>
      <c r="D49" s="1"/>
      <c r="E49" s="1"/>
      <c r="F49" s="1"/>
      <c r="G49" s="1"/>
      <c r="H49" s="1"/>
    </row>
    <row r="50" spans="1:8" ht="15" customHeight="1" x14ac:dyDescent="0.2">
      <c r="C50" s="1"/>
      <c r="D50" s="1"/>
      <c r="E50" s="1"/>
      <c r="F50" s="1"/>
      <c r="G50" s="1"/>
      <c r="H50" s="1"/>
    </row>
    <row r="51" spans="1:8" ht="15" customHeight="1" x14ac:dyDescent="0.2">
      <c r="C51" s="1"/>
      <c r="D51" s="1"/>
      <c r="E51" s="1"/>
      <c r="F51" s="1"/>
      <c r="G51" s="1"/>
      <c r="H51" s="1"/>
    </row>
    <row r="52" spans="1:8" ht="15" customHeight="1" x14ac:dyDescent="0.2">
      <c r="C52" s="1"/>
      <c r="D52" s="1"/>
      <c r="E52" s="1"/>
      <c r="F52" s="1"/>
      <c r="G52" s="1"/>
      <c r="H52" s="1"/>
    </row>
    <row r="53" spans="1:8" ht="15" customHeight="1" x14ac:dyDescent="0.2">
      <c r="C53" s="1"/>
      <c r="D53" s="1"/>
      <c r="E53" s="1"/>
      <c r="F53" s="1"/>
      <c r="G53" s="1"/>
      <c r="H53" s="1"/>
    </row>
    <row r="54" spans="1:8" ht="15" customHeight="1" x14ac:dyDescent="0.2">
      <c r="A54" s="19" t="s">
        <v>160</v>
      </c>
      <c r="C54" s="1"/>
      <c r="D54" s="1"/>
      <c r="E54" s="1"/>
      <c r="F54" s="1"/>
      <c r="G54" s="1"/>
      <c r="H54" s="1"/>
    </row>
    <row r="55" spans="1:8" ht="15" customHeight="1" x14ac:dyDescent="0.2">
      <c r="A55" s="19" t="s">
        <v>161</v>
      </c>
      <c r="C55" s="1"/>
      <c r="D55" s="1"/>
      <c r="E55" s="1"/>
      <c r="F55" s="1"/>
      <c r="G55" s="1"/>
      <c r="H55" s="1"/>
    </row>
    <row r="56" spans="1:8" ht="15" customHeight="1" x14ac:dyDescent="0.2">
      <c r="A56" s="19" t="s">
        <v>162</v>
      </c>
      <c r="C56" s="1"/>
      <c r="D56" s="1"/>
      <c r="E56" s="1"/>
      <c r="F56" s="1"/>
      <c r="G56" s="1"/>
      <c r="H56" s="1"/>
    </row>
    <row r="57" spans="1:8" ht="15" customHeight="1" x14ac:dyDescent="0.2">
      <c r="A57" s="37" t="s">
        <v>163</v>
      </c>
      <c r="C57" s="1"/>
      <c r="D57" s="1"/>
      <c r="E57" s="1"/>
      <c r="F57" s="1"/>
      <c r="G57" s="1"/>
      <c r="H57" s="1"/>
    </row>
    <row r="58" spans="1:8" ht="15" customHeight="1" x14ac:dyDescent="0.2">
      <c r="A58" s="19" t="s">
        <v>164</v>
      </c>
      <c r="C58" s="1"/>
      <c r="D58" s="1"/>
      <c r="E58" s="1"/>
      <c r="F58" s="1"/>
      <c r="G58" s="1"/>
      <c r="H58" s="1"/>
    </row>
    <row r="59" spans="1:8" ht="15" customHeight="1" x14ac:dyDescent="0.2">
      <c r="A59" s="19" t="s">
        <v>165</v>
      </c>
      <c r="C59" s="1"/>
      <c r="D59" s="1"/>
      <c r="E59" s="1"/>
      <c r="F59" s="1"/>
      <c r="G59" s="1"/>
      <c r="H59" s="1"/>
    </row>
    <row r="60" spans="1:8" ht="15" customHeight="1" x14ac:dyDescent="0.2">
      <c r="C60" s="1"/>
      <c r="D60" s="1"/>
      <c r="E60" s="1"/>
      <c r="F60" s="1"/>
      <c r="G60" s="1"/>
      <c r="H60" s="1"/>
    </row>
    <row r="61" spans="1:8" ht="15" customHeight="1" x14ac:dyDescent="0.2">
      <c r="C61" s="1"/>
      <c r="D61" s="1"/>
      <c r="E61" s="1"/>
      <c r="F61" s="1"/>
      <c r="G61" s="1"/>
      <c r="H61" s="1"/>
    </row>
    <row r="69" spans="1:8" ht="15" customHeight="1" x14ac:dyDescent="0.2">
      <c r="C69" s="1"/>
      <c r="D69" s="1"/>
      <c r="E69" s="1"/>
      <c r="F69" s="1"/>
      <c r="G69" s="1"/>
      <c r="H69" s="1"/>
    </row>
    <row r="70" spans="1:8" ht="15" customHeight="1" x14ac:dyDescent="0.2">
      <c r="C70" s="1"/>
      <c r="D70" s="1"/>
      <c r="E70" s="1"/>
      <c r="F70" s="1"/>
      <c r="G70" s="1"/>
      <c r="H70" s="1"/>
    </row>
    <row r="71" spans="1:8" ht="15" customHeight="1" x14ac:dyDescent="0.2">
      <c r="C71" s="1"/>
      <c r="D71" s="1"/>
      <c r="E71" s="1"/>
      <c r="F71" s="1"/>
      <c r="G71" s="1"/>
      <c r="H71" s="1"/>
    </row>
    <row r="72" spans="1:8" ht="15" customHeight="1" x14ac:dyDescent="0.2">
      <c r="A72" s="19" t="s">
        <v>38</v>
      </c>
      <c r="C72" s="1"/>
      <c r="D72" s="1"/>
      <c r="E72" s="1"/>
      <c r="F72" s="1"/>
      <c r="G72" s="1"/>
      <c r="H72" s="1"/>
    </row>
    <row r="73" spans="1:8" ht="15" customHeight="1" x14ac:dyDescent="0.2">
      <c r="A73" s="19" t="s">
        <v>166</v>
      </c>
      <c r="C73" s="1"/>
      <c r="D73" s="1"/>
      <c r="E73" s="1"/>
      <c r="F73" s="1"/>
      <c r="G73" s="1"/>
      <c r="H73" s="1"/>
    </row>
    <row r="74" spans="1:8" ht="15" customHeight="1" x14ac:dyDescent="0.2">
      <c r="A74" s="19" t="s">
        <v>167</v>
      </c>
      <c r="C74" s="1"/>
      <c r="D74" s="1"/>
      <c r="E74" s="1"/>
      <c r="F74" s="1"/>
      <c r="G74" s="1"/>
      <c r="H74" s="1"/>
    </row>
    <row r="75" spans="1:8" ht="15" customHeight="1" x14ac:dyDescent="0.2">
      <c r="A75" s="19" t="s">
        <v>168</v>
      </c>
      <c r="C75" s="1"/>
      <c r="D75" s="1"/>
      <c r="E75" s="1"/>
      <c r="F75" s="1"/>
      <c r="G75" s="1"/>
      <c r="H75" s="1"/>
    </row>
    <row r="76" spans="1:8" ht="15" customHeight="1" x14ac:dyDescent="0.2">
      <c r="A76" s="19" t="s">
        <v>42</v>
      </c>
      <c r="C76" s="1"/>
      <c r="D76" s="1"/>
      <c r="E76" s="1"/>
      <c r="F76" s="1"/>
      <c r="G76" s="1"/>
      <c r="H76" s="1"/>
    </row>
  </sheetData>
  <hyperlinks>
    <hyperlink ref="A75" r:id="rId1" tooltip="בחר כדי ללמוד על יצירת נוסחת מערך מהאינטרנט" xr:uid="{00000000-0004-0000-0400-000000000000}"/>
    <hyperlink ref="A74" r:id="rId2" tooltip="בחר כדי ללמוד הכל אודות הפונקציה TRANSPOSE מהאינטרנט" xr:uid="{00000000-0004-0000-0400-000001000000}"/>
    <hyperlink ref="A73" r:id="rId3" tooltip="בחר כדי ללמוד על החלפת (סיבוב) נתונים משורות לעמודות או להפך מהאינטרנט" xr:uid="{00000000-0004-0000-0400-000002000000}"/>
  </hyperlinks>
  <pageMargins left="0.7" right="0.7" top="0.75" bottom="0.75" header="0.3" footer="0.3"/>
  <pageSetup paperSize="9"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63"/>
  <sheetViews>
    <sheetView showGridLines="0" rightToLeft="1" zoomScaleNormal="100" zoomScalePageLayoutView="125" workbookViewId="0"/>
  </sheetViews>
  <sheetFormatPr defaultColWidth="8.75" defaultRowHeight="15" customHeight="1" x14ac:dyDescent="0.2"/>
  <cols>
    <col min="1" max="1" width="12.625" style="19" customWidth="1"/>
    <col min="2" max="2" width="82.75" style="1" customWidth="1"/>
    <col min="3" max="3" width="15" style="33" customWidth="1"/>
    <col min="4" max="4" width="12.5" style="33" customWidth="1"/>
    <col min="5" max="5" width="9.5" style="33" customWidth="1"/>
    <col min="6" max="6" width="10.5" style="33" customWidth="1"/>
    <col min="7" max="7" width="12.25" style="33" customWidth="1"/>
    <col min="8" max="9" width="8.75" style="33"/>
    <col min="10" max="11" width="9.125" style="33" customWidth="1"/>
    <col min="12" max="16384" width="8.75" style="33"/>
  </cols>
  <sheetData>
    <row r="1" spans="1:7" ht="60" customHeight="1" x14ac:dyDescent="0.2">
      <c r="A1" s="19" t="s">
        <v>366</v>
      </c>
      <c r="C1" s="1"/>
      <c r="D1" s="1"/>
      <c r="E1" s="1"/>
      <c r="F1" s="1"/>
      <c r="G1" s="1"/>
    </row>
    <row r="2" spans="1:7" ht="15" customHeight="1" x14ac:dyDescent="0.2">
      <c r="A2" s="19" t="s">
        <v>170</v>
      </c>
    </row>
    <row r="3" spans="1:7" ht="15" customHeight="1" x14ac:dyDescent="0.2">
      <c r="A3" s="19" t="s">
        <v>347</v>
      </c>
      <c r="C3" s="1"/>
      <c r="D3" s="1"/>
      <c r="E3" s="1"/>
      <c r="F3" s="1"/>
      <c r="G3" s="1"/>
    </row>
    <row r="4" spans="1:7" ht="15" customHeight="1" x14ac:dyDescent="0.2">
      <c r="A4" s="19" t="s">
        <v>348</v>
      </c>
      <c r="C4" s="1"/>
      <c r="D4" s="1"/>
      <c r="E4" s="1"/>
      <c r="F4" s="1"/>
      <c r="G4" s="1"/>
    </row>
    <row r="5" spans="1:7" s="35" customFormat="1" ht="15" customHeight="1" x14ac:dyDescent="0.2">
      <c r="A5" s="19" t="s">
        <v>349</v>
      </c>
      <c r="B5" s="1"/>
      <c r="C5" s="20" t="s">
        <v>82</v>
      </c>
      <c r="D5" s="20" t="s">
        <v>87</v>
      </c>
      <c r="E5" s="20" t="s">
        <v>202</v>
      </c>
      <c r="F5" s="20" t="s">
        <v>204</v>
      </c>
      <c r="G5" s="20" t="s">
        <v>206</v>
      </c>
    </row>
    <row r="6" spans="1:7" s="35" customFormat="1" ht="15" customHeight="1" x14ac:dyDescent="0.2">
      <c r="A6" s="19" t="s">
        <v>171</v>
      </c>
      <c r="B6" s="1"/>
      <c r="C6" s="21" t="s">
        <v>57</v>
      </c>
      <c r="D6" s="21" t="s">
        <v>58</v>
      </c>
      <c r="E6" s="52">
        <v>90000</v>
      </c>
      <c r="F6" s="52">
        <v>110000</v>
      </c>
      <c r="G6" s="52">
        <v>120000</v>
      </c>
    </row>
    <row r="7" spans="1:7" s="35" customFormat="1" ht="15" customHeight="1" x14ac:dyDescent="0.2">
      <c r="A7" s="19" t="s">
        <v>172</v>
      </c>
      <c r="B7" s="1"/>
      <c r="C7" s="1" t="s">
        <v>187</v>
      </c>
      <c r="D7" s="1" t="s">
        <v>190</v>
      </c>
      <c r="E7" s="45">
        <v>25000</v>
      </c>
      <c r="F7" s="45">
        <v>80000</v>
      </c>
      <c r="G7" s="45">
        <v>120000</v>
      </c>
    </row>
    <row r="8" spans="1:7" s="35" customFormat="1" ht="15" customHeight="1" x14ac:dyDescent="0.2">
      <c r="A8" s="19" t="s">
        <v>15</v>
      </c>
      <c r="B8" s="1"/>
      <c r="C8" s="21" t="s">
        <v>83</v>
      </c>
      <c r="D8" s="21" t="s">
        <v>43</v>
      </c>
      <c r="E8" s="52">
        <v>10000</v>
      </c>
      <c r="F8" s="52">
        <v>30000</v>
      </c>
      <c r="G8" s="52">
        <v>40000</v>
      </c>
    </row>
    <row r="9" spans="1:7" s="35" customFormat="1" ht="15" customHeight="1" x14ac:dyDescent="0.2">
      <c r="A9" s="19"/>
      <c r="B9" s="1"/>
      <c r="C9" s="1" t="s">
        <v>83</v>
      </c>
      <c r="D9" s="1" t="s">
        <v>191</v>
      </c>
      <c r="E9" s="45">
        <v>30000</v>
      </c>
      <c r="F9" s="45">
        <v>80000</v>
      </c>
      <c r="G9" s="45">
        <v>30000</v>
      </c>
    </row>
    <row r="10" spans="1:7" s="35" customFormat="1" ht="15" customHeight="1" x14ac:dyDescent="0.2">
      <c r="A10" s="19"/>
      <c r="B10" s="1"/>
      <c r="C10" s="21" t="s">
        <v>188</v>
      </c>
      <c r="D10" s="21" t="s">
        <v>192</v>
      </c>
      <c r="E10" s="52">
        <v>90000</v>
      </c>
      <c r="F10" s="52">
        <v>35000</v>
      </c>
      <c r="G10" s="52">
        <v>25000</v>
      </c>
    </row>
    <row r="11" spans="1:7" s="35" customFormat="1" ht="15" customHeight="1" x14ac:dyDescent="0.2">
      <c r="A11" s="19"/>
      <c r="B11" s="1"/>
      <c r="C11" s="1" t="s">
        <v>57</v>
      </c>
      <c r="D11" s="1" t="s">
        <v>59</v>
      </c>
      <c r="E11" s="45">
        <v>75000</v>
      </c>
      <c r="F11" s="45">
        <v>82000</v>
      </c>
      <c r="G11" s="45">
        <v>2000000</v>
      </c>
    </row>
    <row r="12" spans="1:7" s="35" customFormat="1" ht="15" customHeight="1" x14ac:dyDescent="0.2">
      <c r="A12" s="19"/>
      <c r="B12" s="1"/>
      <c r="C12" s="21" t="s">
        <v>187</v>
      </c>
      <c r="D12" s="21" t="s">
        <v>193</v>
      </c>
      <c r="E12" s="52">
        <v>30000</v>
      </c>
      <c r="F12" s="52">
        <v>15000</v>
      </c>
      <c r="G12" s="52">
        <v>20000</v>
      </c>
    </row>
    <row r="13" spans="1:7" s="35" customFormat="1" ht="15" customHeight="1" x14ac:dyDescent="0.2">
      <c r="A13" s="19"/>
      <c r="B13" s="1"/>
      <c r="C13" s="1" t="s">
        <v>188</v>
      </c>
      <c r="D13" s="1" t="s">
        <v>194</v>
      </c>
      <c r="E13" s="45">
        <v>80000</v>
      </c>
      <c r="F13" s="45">
        <v>40000</v>
      </c>
      <c r="G13" s="45">
        <v>20000</v>
      </c>
    </row>
    <row r="14" spans="1:7" s="35" customFormat="1" ht="15" customHeight="1" x14ac:dyDescent="0.2">
      <c r="A14" s="19"/>
      <c r="B14" s="1"/>
      <c r="C14" s="1"/>
      <c r="D14" s="1"/>
      <c r="E14" s="1"/>
      <c r="F14" s="1"/>
      <c r="G14" s="1"/>
    </row>
    <row r="15" spans="1:7" s="35" customFormat="1" ht="15" customHeight="1" x14ac:dyDescent="0.2">
      <c r="A15" s="19"/>
      <c r="B15" s="1"/>
      <c r="C15" s="1"/>
      <c r="D15" s="1"/>
      <c r="E15" s="1"/>
      <c r="F15" s="1"/>
      <c r="G15" s="1"/>
    </row>
    <row r="16" spans="1:7" s="35" customFormat="1" ht="15" customHeight="1" x14ac:dyDescent="0.2">
      <c r="A16" s="19"/>
      <c r="B16" s="1"/>
      <c r="C16" s="1"/>
      <c r="D16" s="1"/>
      <c r="E16" s="1"/>
      <c r="F16" s="1"/>
      <c r="G16" s="1"/>
    </row>
    <row r="17" spans="1:7" s="35" customFormat="1" ht="15" customHeight="1" x14ac:dyDescent="0.2">
      <c r="A17" s="19"/>
      <c r="B17" s="1"/>
      <c r="C17" s="1"/>
      <c r="D17" s="1"/>
      <c r="E17" s="1"/>
      <c r="F17" s="1"/>
      <c r="G17" s="1"/>
    </row>
    <row r="18" spans="1:7" s="35" customFormat="1" ht="15" customHeight="1" x14ac:dyDescent="0.2">
      <c r="A18" s="19"/>
      <c r="B18" s="1"/>
      <c r="C18" s="1"/>
      <c r="D18" s="1"/>
      <c r="E18" s="1"/>
      <c r="F18" s="1"/>
      <c r="G18" s="1"/>
    </row>
    <row r="19" spans="1:7" s="35" customFormat="1" ht="15" customHeight="1" x14ac:dyDescent="0.2">
      <c r="A19" s="19"/>
      <c r="B19" s="1"/>
      <c r="C19" s="1"/>
      <c r="D19" s="1"/>
      <c r="E19" s="1"/>
      <c r="F19" s="1"/>
      <c r="G19" s="1"/>
    </row>
    <row r="20" spans="1:7" s="35" customFormat="1" ht="15" customHeight="1" x14ac:dyDescent="0.2">
      <c r="A20" s="19"/>
      <c r="B20" s="1"/>
      <c r="C20" s="1"/>
      <c r="D20" s="1"/>
      <c r="E20" s="1"/>
      <c r="F20" s="1"/>
      <c r="G20" s="1"/>
    </row>
    <row r="21" spans="1:7" s="35" customFormat="1" ht="15" customHeight="1" x14ac:dyDescent="0.2">
      <c r="A21" s="19"/>
      <c r="B21" s="1"/>
      <c r="C21" s="1"/>
      <c r="D21" s="1"/>
      <c r="E21" s="1"/>
      <c r="F21" s="1"/>
      <c r="G21" s="1"/>
    </row>
    <row r="22" spans="1:7" s="35" customFormat="1" ht="15" customHeight="1" x14ac:dyDescent="0.2">
      <c r="A22" s="19"/>
      <c r="B22" s="1"/>
    </row>
    <row r="23" spans="1:7" s="35" customFormat="1" ht="15" customHeight="1" x14ac:dyDescent="0.2">
      <c r="A23" s="19"/>
      <c r="B23" s="1"/>
    </row>
    <row r="24" spans="1:7" s="35" customFormat="1" ht="15" customHeight="1" x14ac:dyDescent="0.2">
      <c r="A24" s="19"/>
      <c r="B24" s="1"/>
    </row>
    <row r="27" spans="1:7" ht="15" customHeight="1" x14ac:dyDescent="0.2">
      <c r="A27" s="19" t="s">
        <v>173</v>
      </c>
      <c r="C27" s="1"/>
      <c r="D27" s="1"/>
      <c r="E27" s="1"/>
      <c r="F27" s="1"/>
      <c r="G27" s="1"/>
    </row>
    <row r="28" spans="1:7" ht="15" customHeight="1" x14ac:dyDescent="0.2">
      <c r="A28" s="19" t="s">
        <v>174</v>
      </c>
      <c r="C28" s="1"/>
      <c r="D28" s="1"/>
      <c r="E28" s="1"/>
      <c r="F28" s="1"/>
      <c r="G28" s="1"/>
    </row>
    <row r="29" spans="1:7" ht="15" customHeight="1" x14ac:dyDescent="0.2">
      <c r="A29" s="19" t="s">
        <v>175</v>
      </c>
      <c r="C29" s="1"/>
      <c r="D29" s="1"/>
      <c r="E29" s="1"/>
      <c r="F29" s="1"/>
      <c r="G29" s="1"/>
    </row>
    <row r="30" spans="1:7" ht="15" customHeight="1" x14ac:dyDescent="0.2">
      <c r="A30" s="19" t="s">
        <v>176</v>
      </c>
      <c r="C30" s="1"/>
      <c r="D30" s="1"/>
      <c r="E30" s="1"/>
      <c r="F30" s="1"/>
      <c r="G30" s="1"/>
    </row>
    <row r="31" spans="1:7" ht="15" customHeight="1" x14ac:dyDescent="0.2">
      <c r="A31" s="19" t="s">
        <v>177</v>
      </c>
      <c r="C31" s="1" t="s">
        <v>189</v>
      </c>
      <c r="D31" s="1" t="s">
        <v>195</v>
      </c>
      <c r="E31" s="1" t="s">
        <v>203</v>
      </c>
      <c r="F31" s="1" t="s">
        <v>205</v>
      </c>
      <c r="G31" s="1"/>
    </row>
    <row r="32" spans="1:7" ht="15" customHeight="1" x14ac:dyDescent="0.2">
      <c r="A32" s="19" t="s">
        <v>178</v>
      </c>
      <c r="C32" s="34">
        <f ca="1">TODAY()-2</f>
        <v>44629</v>
      </c>
      <c r="D32" s="53" t="s">
        <v>196</v>
      </c>
      <c r="E32" s="55">
        <v>21</v>
      </c>
      <c r="F32" s="56">
        <v>3820</v>
      </c>
      <c r="G32" s="1"/>
    </row>
    <row r="33" spans="1:7" ht="15" customHeight="1" x14ac:dyDescent="0.2">
      <c r="A33" s="19" t="s">
        <v>179</v>
      </c>
      <c r="C33" s="34">
        <f ca="1">TODAY()-3</f>
        <v>44628</v>
      </c>
      <c r="D33" s="53" t="s">
        <v>197</v>
      </c>
      <c r="E33" s="55">
        <v>62</v>
      </c>
      <c r="F33" s="55">
        <v>2112</v>
      </c>
      <c r="G33" s="1"/>
    </row>
    <row r="34" spans="1:7" ht="15" customHeight="1" x14ac:dyDescent="0.2">
      <c r="C34" s="34">
        <f ca="1">TODAY()-6</f>
        <v>44625</v>
      </c>
      <c r="D34" s="53" t="s">
        <v>198</v>
      </c>
      <c r="E34" s="55">
        <v>25</v>
      </c>
      <c r="F34" s="55">
        <v>1611</v>
      </c>
      <c r="G34" s="1"/>
    </row>
    <row r="35" spans="1:7" ht="15" customHeight="1" x14ac:dyDescent="0.2">
      <c r="C35" s="34">
        <f ca="1">TODAY()</f>
        <v>44631</v>
      </c>
      <c r="D35" s="53" t="s">
        <v>199</v>
      </c>
      <c r="E35" s="55">
        <v>30</v>
      </c>
      <c r="F35" s="56">
        <v>3085</v>
      </c>
      <c r="G35" s="1"/>
    </row>
    <row r="36" spans="1:7" ht="15" customHeight="1" x14ac:dyDescent="0.2">
      <c r="C36" s="34">
        <f ca="1">TODAY()-4</f>
        <v>44627</v>
      </c>
      <c r="D36" s="53" t="s">
        <v>200</v>
      </c>
      <c r="E36" s="55">
        <v>69</v>
      </c>
      <c r="F36" s="55">
        <v>528</v>
      </c>
      <c r="G36" s="1"/>
    </row>
    <row r="37" spans="1:7" ht="15" customHeight="1" x14ac:dyDescent="0.2">
      <c r="C37" s="34">
        <f ca="1">TODAY()-5</f>
        <v>44626</v>
      </c>
      <c r="D37" s="53" t="s">
        <v>201</v>
      </c>
      <c r="E37" s="55">
        <v>45</v>
      </c>
      <c r="F37" s="56">
        <v>5050</v>
      </c>
      <c r="G37" s="1"/>
    </row>
    <row r="38" spans="1:7" ht="15" customHeight="1" x14ac:dyDescent="0.2">
      <c r="C38" s="1"/>
      <c r="D38" s="1"/>
      <c r="E38" s="1"/>
      <c r="F38" s="1"/>
      <c r="G38" s="1"/>
    </row>
    <row r="39" spans="1:7" ht="15" customHeight="1" x14ac:dyDescent="0.2">
      <c r="C39" s="1"/>
      <c r="D39" s="1"/>
      <c r="E39" s="1"/>
      <c r="F39" s="1"/>
      <c r="G39" s="1"/>
    </row>
    <row r="40" spans="1:7" ht="15" customHeight="1" x14ac:dyDescent="0.2">
      <c r="C40" s="1"/>
      <c r="D40" s="1"/>
      <c r="E40" s="1"/>
      <c r="F40" s="1"/>
      <c r="G40" s="1"/>
    </row>
    <row r="41" spans="1:7" ht="15" customHeight="1" x14ac:dyDescent="0.2">
      <c r="C41" s="1"/>
      <c r="D41" s="1"/>
      <c r="E41" s="1"/>
      <c r="F41" s="1"/>
      <c r="G41" s="1"/>
    </row>
    <row r="42" spans="1:7" ht="15" customHeight="1" x14ac:dyDescent="0.2">
      <c r="C42" s="1"/>
      <c r="D42" s="1"/>
      <c r="E42" s="1"/>
      <c r="F42" s="1"/>
      <c r="G42" s="1"/>
    </row>
    <row r="43" spans="1:7" ht="15" customHeight="1" x14ac:dyDescent="0.2">
      <c r="A43" s="19" t="s">
        <v>180</v>
      </c>
      <c r="C43" s="1"/>
      <c r="D43" s="1"/>
      <c r="E43" s="1"/>
      <c r="F43" s="1"/>
      <c r="G43" s="1"/>
    </row>
    <row r="44" spans="1:7" ht="15" customHeight="1" x14ac:dyDescent="0.2">
      <c r="A44" s="19" t="s">
        <v>181</v>
      </c>
      <c r="C44" s="1"/>
      <c r="D44" s="1"/>
      <c r="E44" s="1"/>
      <c r="F44" s="1"/>
      <c r="G44" s="1"/>
    </row>
    <row r="45" spans="1:7" ht="15" customHeight="1" x14ac:dyDescent="0.2">
      <c r="A45" s="19" t="s">
        <v>182</v>
      </c>
      <c r="C45" s="1"/>
      <c r="D45" s="1"/>
      <c r="E45" s="1"/>
      <c r="F45" s="1"/>
      <c r="G45" s="1"/>
    </row>
    <row r="46" spans="1:7" ht="15" customHeight="1" x14ac:dyDescent="0.2">
      <c r="A46" s="19" t="s">
        <v>183</v>
      </c>
      <c r="C46" s="1"/>
      <c r="D46" s="1"/>
      <c r="E46" s="1"/>
      <c r="F46" s="1"/>
      <c r="G46" s="1"/>
    </row>
    <row r="47" spans="1:7" ht="15" customHeight="1" x14ac:dyDescent="0.2">
      <c r="A47" s="19" t="s">
        <v>184</v>
      </c>
      <c r="C47" s="1"/>
      <c r="D47" s="1"/>
      <c r="E47" s="1"/>
      <c r="F47" s="1"/>
      <c r="G47" s="1"/>
    </row>
    <row r="48" spans="1:7" ht="15" customHeight="1" x14ac:dyDescent="0.2">
      <c r="C48" s="1"/>
      <c r="D48" s="1"/>
      <c r="E48" s="1"/>
      <c r="F48" s="1"/>
      <c r="G48" s="1"/>
    </row>
    <row r="49" spans="1:7" ht="15" customHeight="1" x14ac:dyDescent="0.2">
      <c r="C49" s="1" t="s">
        <v>189</v>
      </c>
      <c r="D49" s="1" t="s">
        <v>195</v>
      </c>
      <c r="E49" s="1" t="s">
        <v>203</v>
      </c>
      <c r="F49" s="1" t="s">
        <v>205</v>
      </c>
      <c r="G49" s="1"/>
    </row>
    <row r="50" spans="1:7" ht="15" customHeight="1" x14ac:dyDescent="0.2">
      <c r="C50" s="34">
        <f ca="1">TODAY()-2</f>
        <v>44629</v>
      </c>
      <c r="D50" s="53" t="s">
        <v>196</v>
      </c>
      <c r="E50" s="57">
        <v>21</v>
      </c>
      <c r="F50" s="57">
        <v>3820</v>
      </c>
      <c r="G50" s="1"/>
    </row>
    <row r="51" spans="1:7" ht="15" customHeight="1" x14ac:dyDescent="0.2">
      <c r="C51" s="34">
        <f ca="1">TODAY()-3</f>
        <v>44628</v>
      </c>
      <c r="D51" s="53" t="s">
        <v>197</v>
      </c>
      <c r="E51" s="57">
        <v>62</v>
      </c>
      <c r="F51" s="57">
        <v>2112</v>
      </c>
      <c r="G51" s="1"/>
    </row>
    <row r="52" spans="1:7" ht="15" customHeight="1" x14ac:dyDescent="0.2">
      <c r="C52" s="34">
        <f ca="1">TODAY()</f>
        <v>44631</v>
      </c>
      <c r="D52" s="53" t="s">
        <v>199</v>
      </c>
      <c r="E52" s="57">
        <v>30</v>
      </c>
      <c r="F52" s="57">
        <v>3085</v>
      </c>
      <c r="G52" s="1"/>
    </row>
    <row r="53" spans="1:7" ht="15" customHeight="1" x14ac:dyDescent="0.2">
      <c r="C53" s="34">
        <f ca="1">TODAY()-6</f>
        <v>44625</v>
      </c>
      <c r="D53" s="53" t="s">
        <v>198</v>
      </c>
      <c r="E53" s="57">
        <v>25</v>
      </c>
      <c r="F53" s="57">
        <v>1611</v>
      </c>
      <c r="G53" s="1"/>
    </row>
    <row r="54" spans="1:7" ht="15" customHeight="1" x14ac:dyDescent="0.2">
      <c r="C54" s="34">
        <f ca="1">TODAY()-5</f>
        <v>44626</v>
      </c>
      <c r="D54" s="53" t="s">
        <v>201</v>
      </c>
      <c r="E54" s="57">
        <v>45</v>
      </c>
      <c r="F54" s="57">
        <v>5050</v>
      </c>
      <c r="G54" s="1"/>
    </row>
    <row r="55" spans="1:7" ht="15" customHeight="1" x14ac:dyDescent="0.2">
      <c r="C55" s="34">
        <f ca="1">TODAY()-4</f>
        <v>44627</v>
      </c>
      <c r="D55" s="53" t="s">
        <v>200</v>
      </c>
      <c r="E55" s="57">
        <v>69</v>
      </c>
      <c r="F55" s="57">
        <v>528</v>
      </c>
      <c r="G55" s="1"/>
    </row>
    <row r="56" spans="1:7" ht="15" customHeight="1" x14ac:dyDescent="0.2">
      <c r="G56" s="1"/>
    </row>
    <row r="57" spans="1:7" ht="15" customHeight="1" x14ac:dyDescent="0.2">
      <c r="G57" s="1"/>
    </row>
    <row r="58" spans="1:7" ht="15" customHeight="1" x14ac:dyDescent="0.2">
      <c r="G58" s="1"/>
    </row>
    <row r="59" spans="1:7" ht="15" customHeight="1" x14ac:dyDescent="0.2">
      <c r="G59" s="1"/>
    </row>
    <row r="60" spans="1:7" ht="15" customHeight="1" x14ac:dyDescent="0.2">
      <c r="A60" s="19" t="s">
        <v>38</v>
      </c>
      <c r="C60" s="1"/>
      <c r="D60" s="1"/>
      <c r="E60" s="1"/>
      <c r="F60" s="1"/>
      <c r="G60" s="1"/>
    </row>
    <row r="61" spans="1:7" ht="15" customHeight="1" x14ac:dyDescent="0.2">
      <c r="A61" s="19" t="s">
        <v>185</v>
      </c>
      <c r="C61" s="1"/>
      <c r="D61" s="1"/>
      <c r="E61" s="1"/>
      <c r="F61" s="1"/>
      <c r="G61" s="1"/>
    </row>
    <row r="62" spans="1:7" ht="15" customHeight="1" x14ac:dyDescent="0.2">
      <c r="A62" s="19" t="s">
        <v>186</v>
      </c>
      <c r="C62" s="1"/>
      <c r="D62" s="1"/>
      <c r="E62" s="1"/>
      <c r="F62" s="1"/>
      <c r="G62" s="1"/>
    </row>
    <row r="63" spans="1:7" ht="15" customHeight="1" x14ac:dyDescent="0.2">
      <c r="A63" s="19" t="s">
        <v>42</v>
      </c>
      <c r="C63" s="1"/>
      <c r="D63" s="1"/>
      <c r="E63" s="1"/>
      <c r="F63" s="1"/>
      <c r="G63" s="1"/>
    </row>
  </sheetData>
  <sortState xmlns:xlrd2="http://schemas.microsoft.com/office/spreadsheetml/2017/richdata2" ref="C6:G13">
    <sortCondition ref="G5"/>
  </sortState>
  <hyperlinks>
    <hyperlink ref="A62" r:id="rId1" tooltip="בחר כדי ללמוד על סינון נתונים בטווח או בטבלה מהאינטרנט" xr:uid="{00000000-0004-0000-0500-000000000000}"/>
    <hyperlink ref="A61" r:id="rId2" tooltip="בחר כדי ללמוד על מיון נתונים בטווח או בטבלה מהאינטרנט" xr:uid="{00000000-0004-0000-0500-000001000000}"/>
  </hyperlinks>
  <pageMargins left="0.7" right="0.7" top="0.75" bottom="0.75" header="0.3" footer="0.3"/>
  <pageSetup paperSize="9" orientation="portrait" r:id="rId3"/>
  <drawing r:id="rId4"/>
  <tableParts count="2">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76"/>
  <sheetViews>
    <sheetView showGridLines="0" rightToLeft="1" zoomScaleNormal="100" zoomScalePageLayoutView="125" workbookViewId="0"/>
  </sheetViews>
  <sheetFormatPr defaultColWidth="8.75" defaultRowHeight="15" customHeight="1" x14ac:dyDescent="0.2"/>
  <cols>
    <col min="1" max="1" width="12.625" style="19" customWidth="1"/>
    <col min="2" max="2" width="82.75" style="33" customWidth="1"/>
    <col min="3" max="3" width="13.75" style="33" customWidth="1"/>
    <col min="4" max="4" width="10.875" style="33" customWidth="1"/>
    <col min="5" max="5" width="9.375" style="33" customWidth="1"/>
    <col min="6" max="6" width="10.5" style="33" customWidth="1"/>
    <col min="7" max="7" width="12" style="33" customWidth="1"/>
    <col min="8" max="8" width="12.125" style="33" customWidth="1"/>
    <col min="9" max="16384" width="8.75" style="33"/>
  </cols>
  <sheetData>
    <row r="1" spans="1:9" ht="60" customHeight="1" x14ac:dyDescent="0.4">
      <c r="A1" s="19" t="s">
        <v>207</v>
      </c>
      <c r="B1" s="48"/>
      <c r="C1" s="1"/>
      <c r="D1" s="1"/>
      <c r="E1" s="1"/>
      <c r="F1" s="1"/>
      <c r="G1" s="1"/>
      <c r="H1" s="1"/>
    </row>
    <row r="2" spans="1:9" ht="15" customHeight="1" x14ac:dyDescent="0.2">
      <c r="A2" s="19" t="s">
        <v>208</v>
      </c>
      <c r="C2" s="1"/>
      <c r="D2" s="1"/>
      <c r="E2" s="1"/>
      <c r="F2" s="1"/>
      <c r="G2" s="1"/>
      <c r="H2" s="1"/>
    </row>
    <row r="3" spans="1:9" ht="15" customHeight="1" x14ac:dyDescent="0.2">
      <c r="A3" s="19" t="s">
        <v>209</v>
      </c>
      <c r="B3" s="49"/>
      <c r="C3" s="1"/>
      <c r="D3" s="1"/>
      <c r="E3" s="1"/>
      <c r="F3" s="1"/>
      <c r="G3" s="1"/>
      <c r="H3" s="1"/>
    </row>
    <row r="4" spans="1:9" ht="15" customHeight="1" x14ac:dyDescent="0.2">
      <c r="A4" s="19" t="s">
        <v>350</v>
      </c>
      <c r="C4" s="1"/>
      <c r="D4" s="1"/>
      <c r="E4" s="1"/>
      <c r="F4" s="1"/>
      <c r="G4" s="1"/>
      <c r="H4" s="1"/>
    </row>
    <row r="5" spans="1:9" s="35" customFormat="1" ht="15" customHeight="1" x14ac:dyDescent="0.2">
      <c r="A5" s="19" t="s">
        <v>210</v>
      </c>
      <c r="C5" s="1" t="s">
        <v>82</v>
      </c>
      <c r="D5" s="1" t="s">
        <v>87</v>
      </c>
      <c r="E5" s="1" t="s">
        <v>202</v>
      </c>
      <c r="F5" s="1" t="s">
        <v>204</v>
      </c>
      <c r="G5" s="1" t="s">
        <v>231</v>
      </c>
      <c r="H5" s="1"/>
      <c r="I5" s="33"/>
    </row>
    <row r="6" spans="1:9" s="35" customFormat="1" ht="15" customHeight="1" x14ac:dyDescent="0.2">
      <c r="A6" s="19" t="s">
        <v>211</v>
      </c>
      <c r="B6" s="50"/>
      <c r="C6" s="1" t="s">
        <v>83</v>
      </c>
      <c r="D6" s="1" t="s">
        <v>191</v>
      </c>
      <c r="E6" s="35">
        <v>30000</v>
      </c>
      <c r="F6" s="35">
        <v>80000</v>
      </c>
      <c r="G6" s="35">
        <v>30000</v>
      </c>
      <c r="H6" s="1"/>
      <c r="I6" s="33"/>
    </row>
    <row r="7" spans="1:9" s="35" customFormat="1" ht="15" customHeight="1" x14ac:dyDescent="0.2">
      <c r="A7" s="19" t="s">
        <v>212</v>
      </c>
      <c r="C7" s="1" t="s">
        <v>83</v>
      </c>
      <c r="D7" s="1" t="s">
        <v>43</v>
      </c>
      <c r="E7" s="35">
        <v>10000</v>
      </c>
      <c r="F7" s="35">
        <v>30000</v>
      </c>
      <c r="G7" s="35">
        <v>40000</v>
      </c>
      <c r="H7" s="1"/>
      <c r="I7" s="33"/>
    </row>
    <row r="8" spans="1:9" s="35" customFormat="1" ht="15" customHeight="1" x14ac:dyDescent="0.2">
      <c r="A8" s="19" t="s">
        <v>213</v>
      </c>
      <c r="C8" s="1" t="s">
        <v>187</v>
      </c>
      <c r="D8" s="1" t="s">
        <v>193</v>
      </c>
      <c r="E8" s="35">
        <v>30000</v>
      </c>
      <c r="F8" s="35">
        <v>15000</v>
      </c>
      <c r="G8" s="35">
        <v>20000</v>
      </c>
      <c r="H8" s="1"/>
      <c r="I8" s="33"/>
    </row>
    <row r="9" spans="1:9" s="35" customFormat="1" ht="15" customHeight="1" x14ac:dyDescent="0.2">
      <c r="A9" s="37" t="s">
        <v>351</v>
      </c>
      <c r="C9" s="1" t="s">
        <v>187</v>
      </c>
      <c r="D9" s="1" t="s">
        <v>190</v>
      </c>
      <c r="E9" s="35">
        <v>25000</v>
      </c>
      <c r="F9" s="35">
        <v>80000</v>
      </c>
      <c r="G9" s="35">
        <v>120000</v>
      </c>
      <c r="H9" s="1"/>
      <c r="I9" s="33"/>
    </row>
    <row r="10" spans="1:9" s="35" customFormat="1" ht="15" customHeight="1" x14ac:dyDescent="0.2">
      <c r="A10" s="19" t="s">
        <v>15</v>
      </c>
      <c r="C10" s="1" t="s">
        <v>188</v>
      </c>
      <c r="D10" s="1" t="s">
        <v>194</v>
      </c>
      <c r="E10" s="35">
        <v>80000</v>
      </c>
      <c r="F10" s="35">
        <v>40000</v>
      </c>
      <c r="G10" s="35">
        <v>20000</v>
      </c>
      <c r="H10" s="1"/>
      <c r="I10" s="33"/>
    </row>
    <row r="11" spans="1:9" s="35" customFormat="1" ht="15" customHeight="1" x14ac:dyDescent="0.2">
      <c r="A11" s="19"/>
      <c r="C11" s="1" t="s">
        <v>188</v>
      </c>
      <c r="D11" s="1" t="s">
        <v>192</v>
      </c>
      <c r="E11" s="35">
        <v>90000</v>
      </c>
      <c r="F11" s="35">
        <v>35000</v>
      </c>
      <c r="G11" s="35">
        <v>25000</v>
      </c>
      <c r="H11" s="1"/>
      <c r="I11" s="33"/>
    </row>
    <row r="12" spans="1:9" s="35" customFormat="1" ht="15" customHeight="1" x14ac:dyDescent="0.2">
      <c r="A12" s="19"/>
      <c r="C12" s="1" t="s">
        <v>57</v>
      </c>
      <c r="D12" s="1" t="s">
        <v>58</v>
      </c>
      <c r="E12" s="35">
        <v>90000</v>
      </c>
      <c r="F12" s="35">
        <v>110000</v>
      </c>
      <c r="G12" s="35">
        <v>200000</v>
      </c>
      <c r="H12" s="1"/>
      <c r="I12" s="33"/>
    </row>
    <row r="13" spans="1:9" s="35" customFormat="1" ht="15" customHeight="1" x14ac:dyDescent="0.2">
      <c r="A13" s="19"/>
      <c r="C13" s="1" t="s">
        <v>57</v>
      </c>
      <c r="D13" s="1" t="s">
        <v>59</v>
      </c>
      <c r="E13" s="35">
        <v>75000</v>
      </c>
      <c r="F13" s="35">
        <v>82000</v>
      </c>
      <c r="G13" s="35">
        <v>150000</v>
      </c>
      <c r="H13" s="1"/>
      <c r="I13" s="33"/>
    </row>
    <row r="14" spans="1:9" s="35" customFormat="1" ht="15" customHeight="1" x14ac:dyDescent="0.2">
      <c r="A14" s="19"/>
      <c r="C14" s="1"/>
      <c r="D14" s="1"/>
      <c r="E14" s="1"/>
      <c r="F14" s="1"/>
      <c r="G14" s="1"/>
      <c r="H14" s="1"/>
    </row>
    <row r="15" spans="1:9" s="35" customFormat="1" ht="15" customHeight="1" x14ac:dyDescent="0.2">
      <c r="A15" s="19"/>
      <c r="C15" s="1"/>
      <c r="D15" s="1"/>
      <c r="E15" s="1"/>
      <c r="F15" s="1"/>
      <c r="G15" s="1"/>
      <c r="H15" s="1"/>
    </row>
    <row r="16" spans="1:9" s="35" customFormat="1" ht="15" customHeight="1" x14ac:dyDescent="0.2">
      <c r="A16" s="19"/>
      <c r="C16" s="1"/>
      <c r="D16" s="1"/>
      <c r="E16" s="1"/>
      <c r="F16" s="1"/>
      <c r="G16" s="1"/>
      <c r="H16" s="1"/>
    </row>
    <row r="17" spans="1:8" s="35" customFormat="1" ht="15" customHeight="1" x14ac:dyDescent="0.2">
      <c r="A17" s="19"/>
      <c r="C17" s="1"/>
      <c r="D17" s="1"/>
      <c r="E17" s="1"/>
      <c r="F17" s="1"/>
      <c r="G17" s="1"/>
      <c r="H17" s="1"/>
    </row>
    <row r="18" spans="1:8" s="35" customFormat="1" ht="15" customHeight="1" x14ac:dyDescent="0.2">
      <c r="A18" s="19"/>
      <c r="C18" s="1"/>
      <c r="D18" s="1"/>
      <c r="E18" s="1"/>
      <c r="F18" s="1"/>
      <c r="G18" s="1"/>
      <c r="H18" s="1"/>
    </row>
    <row r="19" spans="1:8" s="35" customFormat="1" ht="15" customHeight="1" x14ac:dyDescent="0.2">
      <c r="A19" s="19"/>
      <c r="C19" s="1"/>
      <c r="D19" s="1"/>
      <c r="E19" s="1"/>
      <c r="F19" s="1"/>
      <c r="G19" s="1"/>
      <c r="H19" s="1"/>
    </row>
    <row r="20" spans="1:8" s="35" customFormat="1" ht="15" customHeight="1" x14ac:dyDescent="0.2">
      <c r="A20" s="19"/>
      <c r="C20" s="1"/>
      <c r="D20" s="1"/>
      <c r="E20" s="1"/>
      <c r="F20" s="1"/>
      <c r="G20" s="1"/>
      <c r="H20" s="1"/>
    </row>
    <row r="21" spans="1:8" s="35" customFormat="1" ht="15" customHeight="1" x14ac:dyDescent="0.2">
      <c r="A21" s="19"/>
      <c r="C21" s="1"/>
      <c r="D21" s="1"/>
      <c r="E21" s="1"/>
      <c r="F21" s="1"/>
      <c r="G21" s="1"/>
      <c r="H21" s="1"/>
    </row>
    <row r="22" spans="1:8" s="35" customFormat="1" ht="15" customHeight="1" x14ac:dyDescent="0.2">
      <c r="A22" s="19"/>
    </row>
    <row r="23" spans="1:8" s="35" customFormat="1" ht="15" customHeight="1" x14ac:dyDescent="0.2">
      <c r="A23" s="19"/>
    </row>
    <row r="24" spans="1:8" s="35" customFormat="1" ht="15" customHeight="1" x14ac:dyDescent="0.2">
      <c r="A24" s="19"/>
    </row>
    <row r="27" spans="1:8" ht="15" customHeight="1" x14ac:dyDescent="0.2">
      <c r="A27" s="19" t="s">
        <v>214</v>
      </c>
      <c r="C27" s="1"/>
      <c r="D27" s="1"/>
      <c r="E27" s="1"/>
      <c r="F27" s="1"/>
      <c r="G27" s="1"/>
      <c r="H27" s="1"/>
    </row>
    <row r="28" spans="1:8" ht="15" customHeight="1" x14ac:dyDescent="0.2">
      <c r="A28" s="19" t="s">
        <v>215</v>
      </c>
      <c r="C28" s="1"/>
      <c r="D28" s="1"/>
      <c r="E28" s="1"/>
      <c r="F28" s="1"/>
      <c r="G28" s="1"/>
      <c r="H28" s="1"/>
    </row>
    <row r="29" spans="1:8" ht="15" customHeight="1" x14ac:dyDescent="0.2">
      <c r="A29" s="19" t="s">
        <v>216</v>
      </c>
      <c r="C29" s="1"/>
      <c r="D29" s="1"/>
      <c r="E29" s="1"/>
      <c r="F29" s="1"/>
      <c r="G29" s="1"/>
      <c r="H29" s="1"/>
    </row>
    <row r="30" spans="1:8" ht="15" customHeight="1" x14ac:dyDescent="0.2">
      <c r="A30" s="19" t="s">
        <v>367</v>
      </c>
      <c r="C30" s="1"/>
      <c r="D30" s="1"/>
      <c r="E30" s="1"/>
      <c r="F30" s="1"/>
      <c r="G30" s="1"/>
      <c r="H30" s="1"/>
    </row>
    <row r="31" spans="1:8" ht="15" customHeight="1" x14ac:dyDescent="0.2">
      <c r="A31" s="19" t="s">
        <v>217</v>
      </c>
      <c r="H31" s="1"/>
    </row>
    <row r="32" spans="1:8" ht="15" customHeight="1" x14ac:dyDescent="0.2">
      <c r="A32" s="19" t="s">
        <v>218</v>
      </c>
      <c r="H32" s="1"/>
    </row>
    <row r="33" spans="1:8" ht="15" customHeight="1" x14ac:dyDescent="0.2">
      <c r="A33" s="19" t="s">
        <v>219</v>
      </c>
      <c r="C33" s="20" t="s">
        <v>82</v>
      </c>
      <c r="D33" s="20" t="s">
        <v>87</v>
      </c>
      <c r="E33" s="20" t="s">
        <v>202</v>
      </c>
      <c r="F33" s="20" t="s">
        <v>230</v>
      </c>
      <c r="G33" s="20" t="s">
        <v>206</v>
      </c>
      <c r="H33" s="20" t="s">
        <v>338</v>
      </c>
    </row>
    <row r="34" spans="1:8" ht="15" customHeight="1" x14ac:dyDescent="0.2">
      <c r="C34" s="51" t="s">
        <v>83</v>
      </c>
      <c r="D34" s="51" t="s">
        <v>191</v>
      </c>
      <c r="E34" s="52">
        <v>30000</v>
      </c>
      <c r="F34" s="52">
        <v>80000</v>
      </c>
      <c r="G34" s="52">
        <v>30000</v>
      </c>
      <c r="H34" s="45"/>
    </row>
    <row r="35" spans="1:8" ht="15" customHeight="1" x14ac:dyDescent="0.2">
      <c r="C35" s="1" t="s">
        <v>83</v>
      </c>
      <c r="D35" s="1" t="s">
        <v>43</v>
      </c>
      <c r="E35" s="45">
        <v>10000</v>
      </c>
      <c r="F35" s="45">
        <v>30000</v>
      </c>
      <c r="G35" s="45">
        <v>40000</v>
      </c>
      <c r="H35" s="45"/>
    </row>
    <row r="36" spans="1:8" ht="15" customHeight="1" x14ac:dyDescent="0.2">
      <c r="C36" s="51" t="s">
        <v>187</v>
      </c>
      <c r="D36" s="51" t="s">
        <v>193</v>
      </c>
      <c r="E36" s="52">
        <v>30000</v>
      </c>
      <c r="F36" s="52">
        <v>15000</v>
      </c>
      <c r="G36" s="52">
        <v>20000</v>
      </c>
      <c r="H36" s="45"/>
    </row>
    <row r="37" spans="1:8" ht="15" customHeight="1" x14ac:dyDescent="0.2">
      <c r="C37" s="1" t="s">
        <v>187</v>
      </c>
      <c r="D37" s="1" t="s">
        <v>190</v>
      </c>
      <c r="E37" s="45">
        <v>25000</v>
      </c>
      <c r="F37" s="45">
        <v>80000</v>
      </c>
      <c r="G37" s="45">
        <v>120000</v>
      </c>
      <c r="H37" s="45"/>
    </row>
    <row r="38" spans="1:8" ht="15" customHeight="1" x14ac:dyDescent="0.2">
      <c r="C38" s="51" t="s">
        <v>188</v>
      </c>
      <c r="D38" s="51" t="s">
        <v>194</v>
      </c>
      <c r="E38" s="52">
        <v>80000</v>
      </c>
      <c r="F38" s="52">
        <v>40000</v>
      </c>
      <c r="G38" s="52">
        <v>20000</v>
      </c>
      <c r="H38" s="45"/>
    </row>
    <row r="39" spans="1:8" ht="15" customHeight="1" x14ac:dyDescent="0.2">
      <c r="C39" s="1" t="s">
        <v>188</v>
      </c>
      <c r="D39" s="1" t="s">
        <v>192</v>
      </c>
      <c r="E39" s="45">
        <v>90000</v>
      </c>
      <c r="F39" s="45">
        <v>35000</v>
      </c>
      <c r="G39" s="45">
        <v>25000</v>
      </c>
      <c r="H39" s="45"/>
    </row>
    <row r="40" spans="1:8" ht="15" customHeight="1" x14ac:dyDescent="0.2">
      <c r="C40" s="51" t="s">
        <v>57</v>
      </c>
      <c r="D40" s="51" t="s">
        <v>58</v>
      </c>
      <c r="E40" s="52">
        <v>90000</v>
      </c>
      <c r="F40" s="52">
        <v>110000</v>
      </c>
      <c r="G40" s="52">
        <v>200000</v>
      </c>
      <c r="H40" s="45"/>
    </row>
    <row r="41" spans="1:8" ht="15" customHeight="1" x14ac:dyDescent="0.2">
      <c r="C41" s="1" t="s">
        <v>57</v>
      </c>
      <c r="D41" s="1" t="s">
        <v>59</v>
      </c>
      <c r="E41" s="45">
        <v>75000</v>
      </c>
      <c r="F41" s="45">
        <v>82000</v>
      </c>
      <c r="G41" s="45">
        <v>150000</v>
      </c>
      <c r="H41" s="45"/>
    </row>
    <row r="42" spans="1:8" ht="15" customHeight="1" x14ac:dyDescent="0.2">
      <c r="C42" s="1"/>
      <c r="D42" s="1"/>
      <c r="E42" s="1"/>
      <c r="F42" s="1"/>
      <c r="G42" s="1"/>
      <c r="H42" s="1"/>
    </row>
    <row r="43" spans="1:8" ht="15" customHeight="1" x14ac:dyDescent="0.2">
      <c r="C43" s="1"/>
      <c r="D43" s="1"/>
      <c r="E43" s="1"/>
      <c r="F43" s="1"/>
      <c r="G43" s="1"/>
      <c r="H43" s="1"/>
    </row>
    <row r="44" spans="1:8" ht="15" customHeight="1" x14ac:dyDescent="0.2">
      <c r="C44" s="1"/>
      <c r="D44" s="1"/>
      <c r="E44" s="1"/>
      <c r="F44" s="1"/>
      <c r="G44" s="1"/>
      <c r="H44" s="1"/>
    </row>
    <row r="45" spans="1:8" ht="15" customHeight="1" x14ac:dyDescent="0.2">
      <c r="C45" s="1"/>
      <c r="D45" s="1"/>
      <c r="E45" s="1"/>
      <c r="F45" s="1"/>
      <c r="G45" s="1"/>
      <c r="H45" s="1"/>
    </row>
    <row r="46" spans="1:8" ht="15" customHeight="1" x14ac:dyDescent="0.2">
      <c r="C46" s="1"/>
      <c r="D46" s="1"/>
      <c r="E46" s="1"/>
      <c r="F46" s="1"/>
      <c r="G46" s="1"/>
      <c r="H46" s="1"/>
    </row>
    <row r="47" spans="1:8" ht="15" customHeight="1" x14ac:dyDescent="0.2">
      <c r="A47" s="19" t="s">
        <v>220</v>
      </c>
      <c r="C47" s="1"/>
      <c r="D47" s="1"/>
      <c r="E47" s="1"/>
      <c r="F47" s="1"/>
      <c r="G47" s="1"/>
      <c r="H47" s="1"/>
    </row>
    <row r="48" spans="1:8" ht="15" customHeight="1" x14ac:dyDescent="0.2">
      <c r="A48" s="19" t="s">
        <v>221</v>
      </c>
      <c r="C48" s="1"/>
      <c r="D48" s="1"/>
      <c r="E48" s="1"/>
      <c r="F48" s="1"/>
      <c r="G48" s="1"/>
      <c r="H48" s="1"/>
    </row>
    <row r="49" spans="1:8" ht="15" customHeight="1" x14ac:dyDescent="0.2">
      <c r="A49" s="19" t="s">
        <v>222</v>
      </c>
      <c r="C49" s="1"/>
      <c r="D49" s="1"/>
      <c r="E49" s="1"/>
      <c r="F49" s="1"/>
      <c r="G49" s="1"/>
      <c r="H49" s="1"/>
    </row>
    <row r="50" spans="1:8" ht="15" customHeight="1" x14ac:dyDescent="0.2">
      <c r="A50" s="19" t="s">
        <v>223</v>
      </c>
      <c r="C50" s="1"/>
      <c r="D50" s="1"/>
      <c r="E50" s="1"/>
      <c r="F50" s="1"/>
      <c r="G50" s="1"/>
      <c r="H50" s="1"/>
    </row>
    <row r="51" spans="1:8" ht="15" customHeight="1" x14ac:dyDescent="0.2">
      <c r="A51" s="19" t="s">
        <v>368</v>
      </c>
      <c r="C51" s="1"/>
      <c r="D51" s="1"/>
      <c r="E51" s="1"/>
      <c r="F51" s="1"/>
      <c r="G51" s="1"/>
      <c r="H51" s="1"/>
    </row>
    <row r="52" spans="1:8" ht="15" customHeight="1" x14ac:dyDescent="0.2">
      <c r="A52" s="19" t="s">
        <v>224</v>
      </c>
      <c r="C52" s="1"/>
      <c r="D52" s="1"/>
      <c r="E52" s="1"/>
      <c r="F52" s="1"/>
      <c r="G52" s="1"/>
      <c r="H52" s="1"/>
    </row>
    <row r="53" spans="1:8" ht="15" customHeight="1" x14ac:dyDescent="0.2">
      <c r="A53" s="19" t="s">
        <v>340</v>
      </c>
      <c r="C53" s="20" t="s">
        <v>82</v>
      </c>
      <c r="D53" s="20" t="s">
        <v>87</v>
      </c>
      <c r="E53" s="20" t="s">
        <v>229</v>
      </c>
      <c r="F53" s="1"/>
      <c r="G53" s="1"/>
      <c r="H53" s="1"/>
    </row>
    <row r="54" spans="1:8" ht="15" customHeight="1" x14ac:dyDescent="0.2">
      <c r="A54" s="19" t="s">
        <v>341</v>
      </c>
      <c r="C54" s="53" t="s">
        <v>83</v>
      </c>
      <c r="D54" s="53" t="s">
        <v>191</v>
      </c>
      <c r="E54" s="54">
        <v>1000</v>
      </c>
      <c r="F54" s="1"/>
      <c r="G54" s="1"/>
      <c r="H54" s="1"/>
    </row>
    <row r="55" spans="1:8" ht="15" customHeight="1" x14ac:dyDescent="0.2">
      <c r="A55" s="19" t="s">
        <v>342</v>
      </c>
      <c r="C55" s="53" t="s">
        <v>83</v>
      </c>
      <c r="D55" s="53" t="s">
        <v>43</v>
      </c>
      <c r="E55" s="54">
        <v>2000</v>
      </c>
      <c r="F55" s="1"/>
      <c r="G55" s="1"/>
      <c r="H55" s="1"/>
    </row>
    <row r="56" spans="1:8" ht="15" customHeight="1" x14ac:dyDescent="0.2">
      <c r="A56" s="19" t="s">
        <v>225</v>
      </c>
      <c r="C56" s="53" t="s">
        <v>187</v>
      </c>
      <c r="D56" s="53" t="s">
        <v>193</v>
      </c>
      <c r="E56" s="54">
        <v>3000</v>
      </c>
      <c r="F56" s="1"/>
      <c r="G56" s="1"/>
      <c r="H56" s="1"/>
    </row>
    <row r="57" spans="1:8" ht="15" customHeight="1" x14ac:dyDescent="0.2">
      <c r="A57" s="19" t="s">
        <v>165</v>
      </c>
      <c r="C57" s="53" t="s">
        <v>187</v>
      </c>
      <c r="D57" s="53" t="s">
        <v>190</v>
      </c>
      <c r="E57" s="54">
        <v>1000</v>
      </c>
      <c r="F57" s="1"/>
      <c r="G57" s="1"/>
      <c r="H57" s="1"/>
    </row>
    <row r="58" spans="1:8" ht="15" customHeight="1" x14ac:dyDescent="0.2">
      <c r="C58" s="53" t="s">
        <v>188</v>
      </c>
      <c r="D58" s="53" t="s">
        <v>194</v>
      </c>
      <c r="E58" s="54">
        <v>2000</v>
      </c>
      <c r="F58" s="1"/>
      <c r="G58" s="1"/>
      <c r="H58" s="1"/>
    </row>
    <row r="59" spans="1:8" ht="15" customHeight="1" x14ac:dyDescent="0.2">
      <c r="C59" s="53" t="s">
        <v>188</v>
      </c>
      <c r="D59" s="53" t="s">
        <v>192</v>
      </c>
      <c r="E59" s="54">
        <v>3000</v>
      </c>
    </row>
    <row r="60" spans="1:8" ht="15" customHeight="1" x14ac:dyDescent="0.2">
      <c r="C60" s="53" t="s">
        <v>57</v>
      </c>
      <c r="D60" s="53" t="s">
        <v>58</v>
      </c>
      <c r="E60" s="54">
        <v>4000</v>
      </c>
    </row>
    <row r="61" spans="1:8" ht="15" customHeight="1" x14ac:dyDescent="0.2">
      <c r="C61" s="53" t="s">
        <v>57</v>
      </c>
      <c r="D61" s="53" t="s">
        <v>59</v>
      </c>
      <c r="E61" s="54">
        <v>8000</v>
      </c>
    </row>
    <row r="69" spans="1:8" ht="15" customHeight="1" x14ac:dyDescent="0.2">
      <c r="B69" s="1"/>
      <c r="C69" s="1"/>
      <c r="D69" s="1"/>
      <c r="E69" s="1"/>
      <c r="F69" s="1"/>
      <c r="G69" s="1"/>
      <c r="H69" s="1"/>
    </row>
    <row r="70" spans="1:8" ht="15" customHeight="1" x14ac:dyDescent="0.2">
      <c r="B70" s="1"/>
      <c r="C70" s="1"/>
      <c r="D70" s="1"/>
      <c r="E70" s="1"/>
      <c r="F70" s="1"/>
      <c r="G70" s="1"/>
      <c r="H70" s="1"/>
    </row>
    <row r="71" spans="1:8" ht="15" customHeight="1" x14ac:dyDescent="0.2">
      <c r="B71" s="1"/>
      <c r="C71" s="1"/>
      <c r="D71" s="1"/>
      <c r="E71" s="1"/>
      <c r="F71" s="1"/>
      <c r="G71" s="1"/>
      <c r="H71" s="1"/>
    </row>
    <row r="72" spans="1:8" ht="15" customHeight="1" x14ac:dyDescent="0.2">
      <c r="A72" s="19" t="s">
        <v>38</v>
      </c>
      <c r="B72" s="1"/>
      <c r="C72" s="1"/>
      <c r="D72" s="1"/>
      <c r="E72" s="1"/>
      <c r="F72" s="1"/>
      <c r="G72" s="1"/>
      <c r="H72" s="1"/>
    </row>
    <row r="73" spans="1:8" ht="15" customHeight="1" x14ac:dyDescent="0.2">
      <c r="A73" s="19" t="s">
        <v>226</v>
      </c>
      <c r="B73" s="1"/>
      <c r="C73" s="1"/>
      <c r="D73" s="1"/>
      <c r="E73" s="1"/>
      <c r="F73" s="1"/>
      <c r="G73" s="1"/>
      <c r="H73" s="1"/>
    </row>
    <row r="74" spans="1:8" ht="15" customHeight="1" x14ac:dyDescent="0.2">
      <c r="A74" s="19" t="s">
        <v>227</v>
      </c>
      <c r="B74" s="1"/>
      <c r="C74" s="1"/>
      <c r="D74" s="1"/>
      <c r="E74" s="1"/>
      <c r="F74" s="1"/>
      <c r="G74" s="1"/>
      <c r="H74" s="1"/>
    </row>
    <row r="75" spans="1:8" ht="15" customHeight="1" x14ac:dyDescent="0.2">
      <c r="A75" s="19" t="s">
        <v>228</v>
      </c>
      <c r="B75" s="1"/>
      <c r="C75" s="1"/>
      <c r="D75" s="1"/>
      <c r="E75" s="1"/>
      <c r="F75" s="1"/>
      <c r="G75" s="1"/>
      <c r="H75" s="1"/>
    </row>
    <row r="76" spans="1:8" ht="15" customHeight="1" x14ac:dyDescent="0.2">
      <c r="A76" s="19" t="s">
        <v>42</v>
      </c>
      <c r="B76" s="1"/>
      <c r="C76" s="1"/>
      <c r="D76" s="1"/>
      <c r="E76" s="1"/>
      <c r="F76" s="1"/>
      <c r="G76" s="1"/>
      <c r="H76" s="1"/>
    </row>
  </sheetData>
  <hyperlinks>
    <hyperlink ref="A75" r:id="rId1" tooltip="בחר כדי ללמוד על השימוש בעמודות מחושבות בטבלת Excel מהאינטרנט" xr:uid="{00000000-0004-0000-0600-000000000000}"/>
    <hyperlink ref="A74" r:id="rId2" tooltip="בחר כדי ללמוד על סיכום הנתונים בטבלת Excel מהאינטרנט" xr:uid="{00000000-0004-0000-0600-000001000000}"/>
    <hyperlink ref="A73" r:id="rId3" tooltip="בחר כדי לקבל מבט כולל על טבלאות Excel מהאינטרנט" xr:uid="{00000000-0004-0000-0600-000002000000}"/>
  </hyperlinks>
  <pageMargins left="0.7" right="0.7" top="0.75" bottom="0.75" header="0.3" footer="0.3"/>
  <pageSetup paperSize="9" orientation="portrait" r:id="rId4"/>
  <drawing r:id="rId5"/>
  <tableParts count="2">
    <tablePart r:id="rId6"/>
    <tablePart r:id="rId7"/>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63"/>
  <sheetViews>
    <sheetView showGridLines="0" rightToLeft="1" zoomScaleNormal="100" zoomScalePageLayoutView="125" workbookViewId="0"/>
  </sheetViews>
  <sheetFormatPr defaultColWidth="8.75" defaultRowHeight="15" customHeight="1" x14ac:dyDescent="0.2"/>
  <cols>
    <col min="1" max="1" width="12.625" style="19" customWidth="1"/>
    <col min="2" max="2" width="82.75" style="1" customWidth="1"/>
    <col min="3" max="4" width="11.625" style="33" customWidth="1"/>
    <col min="5" max="6" width="13.75" style="33" customWidth="1"/>
    <col min="7" max="16384" width="8.75" style="33"/>
  </cols>
  <sheetData>
    <row r="1" spans="1:6" ht="60" customHeight="1" x14ac:dyDescent="0.2">
      <c r="A1" s="19" t="s">
        <v>232</v>
      </c>
      <c r="C1" s="1"/>
      <c r="D1" s="1"/>
      <c r="E1" s="1"/>
      <c r="F1" s="1"/>
    </row>
    <row r="2" spans="1:6" ht="15" customHeight="1" x14ac:dyDescent="0.2">
      <c r="A2" s="19" t="s">
        <v>233</v>
      </c>
      <c r="C2" s="1"/>
      <c r="D2" s="1"/>
      <c r="E2" s="1"/>
      <c r="F2" s="1"/>
    </row>
    <row r="3" spans="1:6" ht="15" customHeight="1" x14ac:dyDescent="0.2">
      <c r="A3" s="19" t="s">
        <v>234</v>
      </c>
      <c r="C3" s="20" t="s">
        <v>203</v>
      </c>
      <c r="D3" s="20" t="s">
        <v>82</v>
      </c>
      <c r="E3" s="1"/>
      <c r="F3" s="1"/>
    </row>
    <row r="4" spans="1:6" ht="15" customHeight="1" x14ac:dyDescent="0.2">
      <c r="A4" s="19" t="s">
        <v>235</v>
      </c>
      <c r="C4" s="21" t="s">
        <v>44</v>
      </c>
      <c r="D4" s="22"/>
      <c r="E4" s="1"/>
      <c r="F4" s="1"/>
    </row>
    <row r="5" spans="1:6" s="35" customFormat="1" ht="15" customHeight="1" x14ac:dyDescent="0.2">
      <c r="A5" s="19" t="s">
        <v>236</v>
      </c>
      <c r="B5" s="1"/>
      <c r="C5" s="21" t="s">
        <v>58</v>
      </c>
      <c r="D5" s="22"/>
      <c r="F5" s="1"/>
    </row>
    <row r="6" spans="1:6" s="35" customFormat="1" ht="15" customHeight="1" x14ac:dyDescent="0.2">
      <c r="A6" s="19" t="s">
        <v>237</v>
      </c>
      <c r="B6" s="1"/>
      <c r="C6" s="21" t="s">
        <v>46</v>
      </c>
      <c r="D6" s="22"/>
      <c r="F6" s="1"/>
    </row>
    <row r="7" spans="1:6" s="35" customFormat="1" ht="15" customHeight="1" x14ac:dyDescent="0.2">
      <c r="A7" s="19" t="s">
        <v>238</v>
      </c>
      <c r="B7" s="1"/>
      <c r="C7" s="21" t="s">
        <v>47</v>
      </c>
      <c r="D7" s="22"/>
      <c r="F7" s="1"/>
    </row>
    <row r="8" spans="1:6" s="35" customFormat="1" ht="15" customHeight="1" x14ac:dyDescent="0.2">
      <c r="A8" s="19" t="s">
        <v>239</v>
      </c>
      <c r="B8" s="1"/>
      <c r="C8" s="21" t="s">
        <v>254</v>
      </c>
      <c r="D8" s="22"/>
      <c r="F8" s="1"/>
    </row>
    <row r="9" spans="1:6" s="35" customFormat="1" ht="15" customHeight="1" x14ac:dyDescent="0.2">
      <c r="A9" s="19" t="s">
        <v>240</v>
      </c>
      <c r="B9" s="1"/>
      <c r="C9" s="21" t="s">
        <v>255</v>
      </c>
      <c r="D9" s="22"/>
      <c r="F9" s="1"/>
    </row>
    <row r="10" spans="1:6" s="35" customFormat="1" ht="15" customHeight="1" x14ac:dyDescent="0.2">
      <c r="A10" s="19" t="s">
        <v>15</v>
      </c>
      <c r="B10" s="1"/>
      <c r="C10" s="21" t="s">
        <v>256</v>
      </c>
      <c r="D10" s="22"/>
      <c r="F10" s="1"/>
    </row>
    <row r="11" spans="1:6" s="35" customFormat="1" ht="15" customHeight="1" x14ac:dyDescent="0.2">
      <c r="A11" s="19"/>
      <c r="B11" s="1"/>
      <c r="C11" s="21" t="s">
        <v>49</v>
      </c>
      <c r="D11" s="22"/>
      <c r="F11" s="1"/>
    </row>
    <row r="12" spans="1:6" s="35" customFormat="1" ht="15" customHeight="1" x14ac:dyDescent="0.2">
      <c r="A12" s="19"/>
      <c r="B12" s="1"/>
      <c r="C12" s="21" t="s">
        <v>59</v>
      </c>
      <c r="D12" s="22"/>
      <c r="F12" s="1"/>
    </row>
    <row r="13" spans="1:6" s="35" customFormat="1" ht="15" customHeight="1" x14ac:dyDescent="0.2">
      <c r="A13" s="19"/>
      <c r="B13" s="1"/>
      <c r="C13" s="21" t="s">
        <v>51</v>
      </c>
      <c r="D13" s="22"/>
      <c r="F13" s="1"/>
    </row>
    <row r="14" spans="1:6" s="35" customFormat="1" ht="15" customHeight="1" x14ac:dyDescent="0.2">
      <c r="A14" s="19"/>
      <c r="B14" s="1"/>
      <c r="C14" s="21" t="s">
        <v>52</v>
      </c>
      <c r="D14" s="22"/>
      <c r="F14" s="1"/>
    </row>
    <row r="15" spans="1:6" s="35" customFormat="1" ht="15" customHeight="1" x14ac:dyDescent="0.2">
      <c r="A15" s="19"/>
      <c r="B15" s="1"/>
      <c r="C15" s="21" t="s">
        <v>53</v>
      </c>
      <c r="D15" s="22"/>
      <c r="F15" s="1"/>
    </row>
    <row r="16" spans="1:6" s="35" customFormat="1" ht="15" customHeight="1" x14ac:dyDescent="0.2">
      <c r="A16" s="19"/>
      <c r="B16" s="1"/>
    </row>
    <row r="17" spans="1:6" s="35" customFormat="1" ht="15" customHeight="1" x14ac:dyDescent="0.2">
      <c r="A17" s="19"/>
      <c r="B17" s="1"/>
    </row>
    <row r="18" spans="1:6" s="35" customFormat="1" ht="15" customHeight="1" x14ac:dyDescent="0.2">
      <c r="A18" s="19"/>
      <c r="B18" s="1"/>
      <c r="C18" s="1"/>
      <c r="D18" s="1"/>
      <c r="E18" s="1"/>
      <c r="F18" s="1"/>
    </row>
    <row r="19" spans="1:6" s="35" customFormat="1" ht="15" customHeight="1" x14ac:dyDescent="0.2">
      <c r="A19" s="19"/>
      <c r="B19" s="1"/>
      <c r="C19" s="1"/>
      <c r="D19" s="1"/>
      <c r="E19" s="1"/>
      <c r="F19" s="1"/>
    </row>
    <row r="20" spans="1:6" s="35" customFormat="1" ht="15" customHeight="1" x14ac:dyDescent="0.2">
      <c r="A20" s="19"/>
      <c r="B20" s="1"/>
      <c r="C20" s="1"/>
      <c r="D20" s="1"/>
      <c r="E20" s="1"/>
      <c r="F20" s="1"/>
    </row>
    <row r="21" spans="1:6" s="35" customFormat="1" ht="15" customHeight="1" x14ac:dyDescent="0.2">
      <c r="A21" s="19"/>
      <c r="B21" s="1"/>
      <c r="C21" s="1"/>
      <c r="D21" s="1"/>
      <c r="E21" s="1"/>
      <c r="F21" s="1"/>
    </row>
    <row r="22" spans="1:6" s="35" customFormat="1" ht="15" customHeight="1" x14ac:dyDescent="0.2">
      <c r="A22" s="19"/>
      <c r="B22" s="1"/>
    </row>
    <row r="23" spans="1:6" s="35" customFormat="1" ht="15" customHeight="1" x14ac:dyDescent="0.2">
      <c r="A23" s="19"/>
      <c r="B23" s="1"/>
    </row>
    <row r="24" spans="1:6" s="35" customFormat="1" ht="15" customHeight="1" x14ac:dyDescent="0.2">
      <c r="A24" s="19"/>
      <c r="B24" s="1"/>
    </row>
    <row r="27" spans="1:6" ht="15" customHeight="1" x14ac:dyDescent="0.2">
      <c r="A27" s="19" t="s">
        <v>241</v>
      </c>
    </row>
    <row r="28" spans="1:6" ht="15" customHeight="1" x14ac:dyDescent="0.2">
      <c r="A28" s="19" t="s">
        <v>242</v>
      </c>
    </row>
    <row r="29" spans="1:6" ht="15" customHeight="1" x14ac:dyDescent="0.2">
      <c r="A29" s="19" t="s">
        <v>243</v>
      </c>
      <c r="C29" s="1"/>
      <c r="D29" s="1"/>
      <c r="E29" s="1"/>
      <c r="F29" s="1"/>
    </row>
    <row r="30" spans="1:6" ht="15" customHeight="1" x14ac:dyDescent="0.2">
      <c r="A30" s="19" t="s">
        <v>244</v>
      </c>
      <c r="C30" s="1"/>
      <c r="D30" s="1"/>
      <c r="F30" s="1"/>
    </row>
    <row r="31" spans="1:6" ht="15" customHeight="1" x14ac:dyDescent="0.2">
      <c r="A31" s="19" t="s">
        <v>245</v>
      </c>
      <c r="C31" s="20" t="s">
        <v>203</v>
      </c>
      <c r="D31" s="20" t="s">
        <v>82</v>
      </c>
      <c r="F31" s="46" t="s">
        <v>82</v>
      </c>
    </row>
    <row r="32" spans="1:6" ht="15" customHeight="1" x14ac:dyDescent="0.2">
      <c r="A32" s="19" t="s">
        <v>246</v>
      </c>
      <c r="C32" s="21" t="s">
        <v>44</v>
      </c>
      <c r="D32" s="21"/>
      <c r="F32" s="47" t="s">
        <v>83</v>
      </c>
    </row>
    <row r="33" spans="1:6" ht="15" customHeight="1" x14ac:dyDescent="0.2">
      <c r="A33" s="19" t="s">
        <v>247</v>
      </c>
      <c r="C33" s="21" t="s">
        <v>58</v>
      </c>
      <c r="D33" s="21"/>
      <c r="F33" s="21" t="s">
        <v>57</v>
      </c>
    </row>
    <row r="34" spans="1:6" ht="15" customHeight="1" x14ac:dyDescent="0.2">
      <c r="A34" s="19" t="s">
        <v>248</v>
      </c>
      <c r="C34" s="21" t="s">
        <v>46</v>
      </c>
      <c r="D34" s="21"/>
      <c r="F34" s="47" t="s">
        <v>187</v>
      </c>
    </row>
    <row r="35" spans="1:6" ht="15" customHeight="1" x14ac:dyDescent="0.2">
      <c r="A35" s="19" t="s">
        <v>249</v>
      </c>
      <c r="C35" s="21" t="s">
        <v>47</v>
      </c>
      <c r="D35" s="21"/>
      <c r="F35" s="1"/>
    </row>
    <row r="36" spans="1:6" ht="15" customHeight="1" x14ac:dyDescent="0.2">
      <c r="A36" s="19" t="s">
        <v>250</v>
      </c>
      <c r="C36" s="21" t="s">
        <v>254</v>
      </c>
      <c r="D36" s="21"/>
      <c r="E36" s="1"/>
      <c r="F36" s="1"/>
    </row>
    <row r="37" spans="1:6" ht="15" customHeight="1" x14ac:dyDescent="0.2">
      <c r="A37" s="19" t="s">
        <v>251</v>
      </c>
      <c r="C37" s="21" t="s">
        <v>255</v>
      </c>
      <c r="D37" s="21"/>
      <c r="E37" s="1"/>
      <c r="F37" s="1"/>
    </row>
    <row r="38" spans="1:6" ht="15" customHeight="1" x14ac:dyDescent="0.2">
      <c r="A38" s="19" t="s">
        <v>184</v>
      </c>
      <c r="C38" s="21" t="s">
        <v>256</v>
      </c>
      <c r="D38" s="21"/>
      <c r="E38" s="1"/>
      <c r="F38" s="1"/>
    </row>
    <row r="39" spans="1:6" ht="15" customHeight="1" x14ac:dyDescent="0.2">
      <c r="C39" s="21" t="s">
        <v>49</v>
      </c>
      <c r="D39" s="21"/>
      <c r="E39" s="1"/>
      <c r="F39" s="1"/>
    </row>
    <row r="40" spans="1:6" ht="15" customHeight="1" x14ac:dyDescent="0.2">
      <c r="C40" s="21" t="s">
        <v>59</v>
      </c>
      <c r="D40" s="21"/>
      <c r="E40" s="1"/>
      <c r="F40" s="1"/>
    </row>
    <row r="41" spans="1:6" ht="15" customHeight="1" x14ac:dyDescent="0.2">
      <c r="C41" s="21" t="s">
        <v>51</v>
      </c>
      <c r="D41" s="21"/>
      <c r="E41" s="1"/>
      <c r="F41" s="1"/>
    </row>
    <row r="42" spans="1:6" ht="15" customHeight="1" x14ac:dyDescent="0.2">
      <c r="C42" s="21" t="s">
        <v>52</v>
      </c>
      <c r="D42" s="21"/>
      <c r="E42" s="1"/>
      <c r="F42" s="1"/>
    </row>
    <row r="43" spans="1:6" ht="15" customHeight="1" x14ac:dyDescent="0.2">
      <c r="C43" s="21" t="s">
        <v>53</v>
      </c>
      <c r="D43" s="21"/>
      <c r="E43" s="1"/>
      <c r="F43" s="1"/>
    </row>
    <row r="44" spans="1:6" ht="15" customHeight="1" x14ac:dyDescent="0.2">
      <c r="D44" s="1"/>
      <c r="E44" s="1"/>
      <c r="F44" s="1"/>
    </row>
    <row r="45" spans="1:6" ht="15" customHeight="1" x14ac:dyDescent="0.2">
      <c r="C45" s="1"/>
      <c r="D45" s="1"/>
      <c r="E45" s="1"/>
      <c r="F45" s="1"/>
    </row>
    <row r="46" spans="1:6" ht="15" customHeight="1" x14ac:dyDescent="0.2">
      <c r="C46" s="1"/>
      <c r="D46" s="1"/>
      <c r="E46" s="1"/>
      <c r="F46" s="1"/>
    </row>
    <row r="47" spans="1:6" ht="15" customHeight="1" x14ac:dyDescent="0.2">
      <c r="C47" s="1"/>
      <c r="D47" s="1"/>
      <c r="E47" s="1"/>
      <c r="F47" s="1"/>
    </row>
    <row r="48" spans="1:6" ht="15" customHeight="1" x14ac:dyDescent="0.2">
      <c r="C48" s="1"/>
      <c r="D48" s="1"/>
      <c r="E48" s="1"/>
      <c r="F48" s="1"/>
    </row>
    <row r="49" spans="1:6" ht="15" customHeight="1" x14ac:dyDescent="0.2">
      <c r="C49" s="1"/>
      <c r="D49" s="1"/>
      <c r="E49" s="1"/>
      <c r="F49" s="1"/>
    </row>
    <row r="50" spans="1:6" ht="15" customHeight="1" x14ac:dyDescent="0.2">
      <c r="C50" s="1"/>
      <c r="D50" s="1"/>
      <c r="E50" s="1"/>
      <c r="F50" s="1"/>
    </row>
    <row r="51" spans="1:6" ht="15" customHeight="1" x14ac:dyDescent="0.2">
      <c r="C51" s="1"/>
      <c r="D51" s="1"/>
      <c r="E51" s="1"/>
      <c r="F51" s="1"/>
    </row>
    <row r="52" spans="1:6" ht="15" customHeight="1" x14ac:dyDescent="0.2">
      <c r="C52" s="1"/>
      <c r="D52" s="1"/>
      <c r="E52" s="1"/>
      <c r="F52" s="1"/>
    </row>
    <row r="53" spans="1:6" ht="15" customHeight="1" x14ac:dyDescent="0.2">
      <c r="C53" s="1"/>
      <c r="D53" s="1"/>
      <c r="E53" s="1"/>
      <c r="F53" s="1"/>
    </row>
    <row r="54" spans="1:6" ht="15" customHeight="1" x14ac:dyDescent="0.2">
      <c r="C54" s="1"/>
      <c r="D54" s="1"/>
      <c r="E54" s="1"/>
      <c r="F54" s="1"/>
    </row>
    <row r="55" spans="1:6" ht="15" customHeight="1" x14ac:dyDescent="0.2">
      <c r="C55" s="1"/>
      <c r="D55" s="1"/>
      <c r="E55" s="1"/>
      <c r="F55" s="1"/>
    </row>
    <row r="56" spans="1:6" ht="15" customHeight="1" x14ac:dyDescent="0.2">
      <c r="C56" s="1"/>
      <c r="D56" s="1"/>
      <c r="E56" s="1"/>
      <c r="F56" s="1"/>
    </row>
    <row r="57" spans="1:6" ht="15" customHeight="1" x14ac:dyDescent="0.2">
      <c r="C57" s="1"/>
      <c r="D57" s="1"/>
      <c r="E57" s="1"/>
      <c r="F57" s="1"/>
    </row>
    <row r="60" spans="1:6" ht="15" customHeight="1" x14ac:dyDescent="0.2">
      <c r="A60" s="19" t="s">
        <v>38</v>
      </c>
      <c r="C60" s="1"/>
      <c r="D60" s="1"/>
      <c r="E60" s="1"/>
      <c r="F60" s="1"/>
    </row>
    <row r="61" spans="1:6" ht="15" customHeight="1" x14ac:dyDescent="0.2">
      <c r="A61" s="19" t="s">
        <v>252</v>
      </c>
      <c r="C61" s="1"/>
      <c r="D61" s="1"/>
      <c r="E61" s="1"/>
      <c r="F61" s="1"/>
    </row>
    <row r="62" spans="1:6" ht="15" customHeight="1" x14ac:dyDescent="0.2">
      <c r="A62" s="19" t="s">
        <v>253</v>
      </c>
      <c r="C62" s="1"/>
      <c r="D62" s="1"/>
      <c r="E62" s="1"/>
      <c r="F62" s="1"/>
    </row>
    <row r="63" spans="1:6" ht="15" customHeight="1" x14ac:dyDescent="0.2">
      <c r="A63" s="19" t="s">
        <v>42</v>
      </c>
      <c r="C63" s="1"/>
      <c r="D63" s="1"/>
      <c r="E63" s="1"/>
      <c r="F63" s="1"/>
    </row>
  </sheetData>
  <hyperlinks>
    <hyperlink ref="A62" r:id="rId1" tooltip="בחר כדי ללמוד על יצירת רשימה נפתחת מהאינטרנט" xr:uid="{00000000-0004-0000-0700-000000000000}"/>
    <hyperlink ref="A61" r:id="rId2" tooltip="בחר כדי ללמוד על החלת אימות נתונים על תאים מהאינטרנט" xr:uid="{00000000-0004-0000-0700-000001000000}"/>
  </hyperlinks>
  <pageMargins left="0.7" right="0.7" top="0.75" bottom="0.75" header="0.3" footer="0.3"/>
  <pageSetup paperSize="9"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71"/>
  <sheetViews>
    <sheetView showGridLines="0" rightToLeft="1" zoomScaleNormal="100" zoomScalePageLayoutView="125" workbookViewId="0"/>
  </sheetViews>
  <sheetFormatPr defaultColWidth="8.75" defaultRowHeight="15" customHeight="1" x14ac:dyDescent="0.2"/>
  <cols>
    <col min="1" max="1" width="12.625" style="19" customWidth="1"/>
    <col min="2" max="2" width="82.75" style="1" customWidth="1"/>
    <col min="3" max="3" width="13.75" style="33" customWidth="1"/>
    <col min="4" max="4" width="10.875" style="33" customWidth="1"/>
    <col min="5" max="5" width="10.75" style="33" customWidth="1"/>
    <col min="6" max="7" width="11.75" style="33" customWidth="1"/>
    <col min="8" max="16384" width="8.75" style="33"/>
  </cols>
  <sheetData>
    <row r="1" spans="1:7" ht="60" customHeight="1" x14ac:dyDescent="0.2">
      <c r="A1" s="19" t="s">
        <v>257</v>
      </c>
      <c r="C1" s="1"/>
      <c r="D1" s="1"/>
      <c r="E1" s="1"/>
      <c r="F1" s="1"/>
      <c r="G1" s="1"/>
    </row>
    <row r="2" spans="1:7" ht="15" customHeight="1" x14ac:dyDescent="0.2">
      <c r="A2" s="19" t="s">
        <v>258</v>
      </c>
      <c r="C2" s="1"/>
      <c r="D2" s="1"/>
      <c r="E2" s="1"/>
      <c r="F2" s="1"/>
      <c r="G2" s="1"/>
    </row>
    <row r="3" spans="1:7" ht="15" customHeight="1" x14ac:dyDescent="0.2">
      <c r="A3" s="19" t="s">
        <v>259</v>
      </c>
      <c r="C3" s="1"/>
      <c r="D3" s="1"/>
      <c r="E3" s="1"/>
      <c r="F3" s="1"/>
      <c r="G3" s="1"/>
    </row>
    <row r="4" spans="1:7" ht="15" customHeight="1" x14ac:dyDescent="0.2">
      <c r="A4" s="19" t="s">
        <v>260</v>
      </c>
      <c r="C4" s="1"/>
      <c r="D4" s="1"/>
      <c r="E4" s="1"/>
      <c r="F4" s="1"/>
      <c r="G4" s="1"/>
    </row>
    <row r="5" spans="1:7" s="35" customFormat="1" ht="15" customHeight="1" x14ac:dyDescent="0.2">
      <c r="A5" s="19" t="s">
        <v>261</v>
      </c>
      <c r="B5" s="1"/>
      <c r="C5" s="1" t="s">
        <v>82</v>
      </c>
      <c r="D5" s="1" t="s">
        <v>87</v>
      </c>
      <c r="E5" s="1" t="s">
        <v>202</v>
      </c>
      <c r="F5" s="1" t="s">
        <v>230</v>
      </c>
      <c r="G5" s="1" t="s">
        <v>231</v>
      </c>
    </row>
    <row r="6" spans="1:7" s="35" customFormat="1" ht="15" customHeight="1" x14ac:dyDescent="0.2">
      <c r="A6" s="19" t="s">
        <v>262</v>
      </c>
      <c r="B6" s="1"/>
      <c r="C6" s="1" t="s">
        <v>83</v>
      </c>
      <c r="D6" s="1" t="s">
        <v>191</v>
      </c>
      <c r="E6" s="45">
        <v>30000</v>
      </c>
      <c r="F6" s="45">
        <v>80000</v>
      </c>
      <c r="G6" s="45">
        <v>30000</v>
      </c>
    </row>
    <row r="7" spans="1:7" s="35" customFormat="1" ht="15" customHeight="1" x14ac:dyDescent="0.2">
      <c r="A7" s="19" t="s">
        <v>263</v>
      </c>
      <c r="B7" s="1"/>
      <c r="C7" s="1" t="s">
        <v>83</v>
      </c>
      <c r="D7" s="1" t="s">
        <v>43</v>
      </c>
      <c r="E7" s="45">
        <v>10000</v>
      </c>
      <c r="F7" s="45">
        <v>30000</v>
      </c>
      <c r="G7" s="45">
        <v>40000</v>
      </c>
    </row>
    <row r="8" spans="1:7" s="35" customFormat="1" ht="15" customHeight="1" x14ac:dyDescent="0.2">
      <c r="A8" s="19" t="s">
        <v>264</v>
      </c>
      <c r="B8" s="1"/>
      <c r="C8" s="1" t="s">
        <v>187</v>
      </c>
      <c r="D8" s="1" t="s">
        <v>193</v>
      </c>
      <c r="E8" s="45">
        <v>30000</v>
      </c>
      <c r="F8" s="45">
        <v>15000</v>
      </c>
      <c r="G8" s="45">
        <v>20000</v>
      </c>
    </row>
    <row r="9" spans="1:7" s="35" customFormat="1" ht="15" customHeight="1" x14ac:dyDescent="0.2">
      <c r="A9" s="19" t="s">
        <v>265</v>
      </c>
      <c r="B9" s="1"/>
      <c r="C9" s="1" t="s">
        <v>187</v>
      </c>
      <c r="D9" s="1" t="s">
        <v>190</v>
      </c>
      <c r="E9" s="45">
        <v>25000</v>
      </c>
      <c r="F9" s="45">
        <v>80000</v>
      </c>
      <c r="G9" s="45">
        <v>120000</v>
      </c>
    </row>
    <row r="10" spans="1:7" s="35" customFormat="1" ht="15" customHeight="1" x14ac:dyDescent="0.2">
      <c r="A10" s="19" t="s">
        <v>15</v>
      </c>
      <c r="B10" s="1"/>
      <c r="C10" s="1" t="s">
        <v>188</v>
      </c>
      <c r="D10" s="1" t="s">
        <v>194</v>
      </c>
      <c r="E10" s="45">
        <v>80000</v>
      </c>
      <c r="F10" s="45">
        <v>40000</v>
      </c>
      <c r="G10" s="45">
        <v>20000</v>
      </c>
    </row>
    <row r="11" spans="1:7" s="35" customFormat="1" ht="15" customHeight="1" x14ac:dyDescent="0.2">
      <c r="A11" s="19"/>
      <c r="B11" s="1"/>
      <c r="C11" s="1" t="s">
        <v>188</v>
      </c>
      <c r="D11" s="1" t="s">
        <v>192</v>
      </c>
      <c r="E11" s="45">
        <v>90000</v>
      </c>
      <c r="F11" s="45">
        <v>35000</v>
      </c>
      <c r="G11" s="45">
        <v>25000</v>
      </c>
    </row>
    <row r="12" spans="1:7" s="35" customFormat="1" ht="15" customHeight="1" x14ac:dyDescent="0.2">
      <c r="A12" s="19"/>
      <c r="B12" s="1"/>
      <c r="C12" s="1" t="s">
        <v>57</v>
      </c>
      <c r="D12" s="1" t="s">
        <v>58</v>
      </c>
      <c r="E12" s="45">
        <v>90000</v>
      </c>
      <c r="F12" s="45">
        <v>110000</v>
      </c>
      <c r="G12" s="45">
        <v>200000</v>
      </c>
    </row>
    <row r="13" spans="1:7" s="35" customFormat="1" ht="15" customHeight="1" x14ac:dyDescent="0.2">
      <c r="A13" s="19"/>
      <c r="B13" s="1"/>
      <c r="C13" s="1" t="s">
        <v>57</v>
      </c>
      <c r="D13" s="1" t="s">
        <v>59</v>
      </c>
      <c r="E13" s="45">
        <v>75000</v>
      </c>
      <c r="F13" s="45">
        <v>82000</v>
      </c>
      <c r="G13" s="45">
        <v>150000</v>
      </c>
    </row>
    <row r="14" spans="1:7" s="35" customFormat="1" ht="15" customHeight="1" x14ac:dyDescent="0.2">
      <c r="A14" s="19"/>
      <c r="B14" s="1"/>
      <c r="C14" s="1"/>
      <c r="D14" s="1"/>
      <c r="E14" s="1"/>
      <c r="F14" s="1"/>
      <c r="G14" s="1"/>
    </row>
    <row r="15" spans="1:7" s="35" customFormat="1" ht="15" customHeight="1" x14ac:dyDescent="0.2">
      <c r="A15" s="19"/>
      <c r="B15" s="1"/>
      <c r="C15" s="1"/>
      <c r="D15" s="1"/>
      <c r="E15" s="1"/>
      <c r="F15" s="1"/>
      <c r="G15" s="1"/>
    </row>
    <row r="16" spans="1:7" s="35" customFormat="1" ht="15" customHeight="1" x14ac:dyDescent="0.2">
      <c r="A16" s="19"/>
      <c r="B16" s="1"/>
      <c r="C16" s="1"/>
      <c r="D16" s="1"/>
      <c r="E16" s="1"/>
      <c r="F16" s="1"/>
      <c r="G16" s="1"/>
    </row>
    <row r="17" spans="1:7" s="35" customFormat="1" ht="15" customHeight="1" x14ac:dyDescent="0.2">
      <c r="A17" s="19"/>
      <c r="B17" s="1"/>
      <c r="C17" s="1"/>
      <c r="D17" s="1"/>
      <c r="E17" s="1"/>
      <c r="F17" s="1"/>
      <c r="G17" s="1"/>
    </row>
    <row r="18" spans="1:7" s="35" customFormat="1" ht="15" customHeight="1" x14ac:dyDescent="0.2">
      <c r="A18" s="19"/>
      <c r="B18" s="1"/>
      <c r="C18" s="1"/>
      <c r="D18" s="1"/>
      <c r="E18" s="1"/>
      <c r="F18" s="1"/>
      <c r="G18" s="1"/>
    </row>
    <row r="19" spans="1:7" s="35" customFormat="1" ht="15" customHeight="1" x14ac:dyDescent="0.2">
      <c r="A19" s="19"/>
      <c r="B19" s="1"/>
      <c r="C19" s="1"/>
      <c r="D19" s="1"/>
      <c r="E19" s="1"/>
      <c r="F19" s="1"/>
      <c r="G19" s="1"/>
    </row>
    <row r="20" spans="1:7" s="35" customFormat="1" ht="15" customHeight="1" x14ac:dyDescent="0.2">
      <c r="A20" s="19"/>
      <c r="B20" s="1"/>
      <c r="C20" s="1"/>
      <c r="D20" s="1"/>
      <c r="E20" s="1"/>
      <c r="F20" s="1"/>
      <c r="G20" s="1"/>
    </row>
    <row r="21" spans="1:7" s="35" customFormat="1" ht="15" customHeight="1" x14ac:dyDescent="0.2">
      <c r="A21" s="19"/>
      <c r="B21" s="1"/>
      <c r="C21" s="1"/>
      <c r="D21" s="1"/>
      <c r="E21" s="1"/>
      <c r="F21" s="1"/>
      <c r="G21" s="1"/>
    </row>
    <row r="22" spans="1:7" s="35" customFormat="1" ht="15" customHeight="1" x14ac:dyDescent="0.2">
      <c r="A22" s="19"/>
      <c r="B22" s="1"/>
    </row>
    <row r="23" spans="1:7" s="35" customFormat="1" ht="15" customHeight="1" x14ac:dyDescent="0.2">
      <c r="A23" s="19"/>
      <c r="B23" s="1"/>
    </row>
    <row r="24" spans="1:7" s="35" customFormat="1" ht="15" customHeight="1" x14ac:dyDescent="0.2">
      <c r="A24" s="19"/>
      <c r="B24" s="1"/>
    </row>
    <row r="27" spans="1:7" ht="15" customHeight="1" x14ac:dyDescent="0.2">
      <c r="A27" s="19" t="s">
        <v>369</v>
      </c>
      <c r="C27" s="1"/>
      <c r="D27" s="1"/>
      <c r="E27" s="1"/>
      <c r="F27" s="1"/>
      <c r="G27" s="1"/>
    </row>
    <row r="28" spans="1:7" ht="15" customHeight="1" x14ac:dyDescent="0.2">
      <c r="A28" s="19" t="s">
        <v>266</v>
      </c>
      <c r="C28" s="1"/>
      <c r="D28" s="1"/>
      <c r="E28" s="1"/>
      <c r="F28" s="1"/>
      <c r="G28" s="1"/>
    </row>
    <row r="29" spans="1:7" ht="15" customHeight="1" x14ac:dyDescent="0.2">
      <c r="A29" s="19" t="s">
        <v>267</v>
      </c>
      <c r="C29" s="1"/>
      <c r="D29" s="1"/>
      <c r="E29" s="1"/>
      <c r="F29" s="1"/>
      <c r="G29" s="1"/>
    </row>
    <row r="30" spans="1:7" ht="15" customHeight="1" x14ac:dyDescent="0.2">
      <c r="A30" s="19" t="s">
        <v>268</v>
      </c>
      <c r="C30" s="1"/>
      <c r="D30" s="1"/>
      <c r="E30" s="1"/>
      <c r="F30" s="1"/>
      <c r="G30" s="1"/>
    </row>
    <row r="31" spans="1:7" ht="15" customHeight="1" x14ac:dyDescent="0.2">
      <c r="A31" s="19" t="s">
        <v>269</v>
      </c>
    </row>
    <row r="32" spans="1:7" ht="15" customHeight="1" x14ac:dyDescent="0.2">
      <c r="A32" s="19" t="s">
        <v>270</v>
      </c>
      <c r="C32" s="1"/>
      <c r="D32" s="1"/>
      <c r="E32" s="1"/>
      <c r="F32" s="1"/>
      <c r="G32" s="1"/>
    </row>
    <row r="33" spans="1:7" ht="15" customHeight="1" x14ac:dyDescent="0.2">
      <c r="A33" s="19" t="s">
        <v>271</v>
      </c>
    </row>
    <row r="34" spans="1:7" ht="15" customHeight="1" x14ac:dyDescent="0.2">
      <c r="A34" s="19" t="s">
        <v>219</v>
      </c>
      <c r="C34" s="1" t="s">
        <v>82</v>
      </c>
      <c r="D34" s="1" t="s">
        <v>87</v>
      </c>
      <c r="E34" s="1" t="s">
        <v>281</v>
      </c>
      <c r="F34" s="1" t="s">
        <v>230</v>
      </c>
      <c r="G34" s="1" t="s">
        <v>231</v>
      </c>
    </row>
    <row r="35" spans="1:7" ht="15" customHeight="1" x14ac:dyDescent="0.2">
      <c r="C35" s="1" t="s">
        <v>187</v>
      </c>
      <c r="D35" s="1" t="s">
        <v>193</v>
      </c>
      <c r="E35" s="45">
        <v>30000</v>
      </c>
      <c r="F35" s="45">
        <v>15000</v>
      </c>
      <c r="G35" s="45">
        <v>20000</v>
      </c>
    </row>
    <row r="36" spans="1:7" ht="15" customHeight="1" x14ac:dyDescent="0.2">
      <c r="C36" s="1" t="s">
        <v>187</v>
      </c>
      <c r="D36" s="1" t="s">
        <v>190</v>
      </c>
      <c r="E36" s="45">
        <v>25000</v>
      </c>
      <c r="F36" s="45">
        <v>80000</v>
      </c>
      <c r="G36" s="45">
        <v>120000</v>
      </c>
    </row>
    <row r="37" spans="1:7" ht="15" customHeight="1" x14ac:dyDescent="0.2">
      <c r="C37" s="1" t="s">
        <v>188</v>
      </c>
      <c r="D37" s="1" t="s">
        <v>194</v>
      </c>
      <c r="E37" s="45">
        <v>80000</v>
      </c>
      <c r="F37" s="45">
        <v>40000</v>
      </c>
      <c r="G37" s="45">
        <v>20000</v>
      </c>
    </row>
    <row r="38" spans="1:7" ht="15" customHeight="1" x14ac:dyDescent="0.2">
      <c r="C38" s="1" t="s">
        <v>188</v>
      </c>
      <c r="D38" s="1" t="s">
        <v>192</v>
      </c>
      <c r="E38" s="45">
        <v>90000</v>
      </c>
      <c r="F38" s="45">
        <v>35000</v>
      </c>
      <c r="G38" s="45">
        <v>25000</v>
      </c>
    </row>
    <row r="39" spans="1:7" ht="15" customHeight="1" x14ac:dyDescent="0.2">
      <c r="C39" s="1" t="s">
        <v>57</v>
      </c>
      <c r="D39" s="1" t="s">
        <v>58</v>
      </c>
      <c r="E39" s="45">
        <v>90000</v>
      </c>
      <c r="F39" s="45">
        <v>110000</v>
      </c>
      <c r="G39" s="45">
        <v>200000</v>
      </c>
    </row>
    <row r="40" spans="1:7" ht="15" customHeight="1" x14ac:dyDescent="0.2">
      <c r="C40" s="1" t="s">
        <v>57</v>
      </c>
      <c r="D40" s="1" t="s">
        <v>59</v>
      </c>
      <c r="E40" s="45">
        <v>75000</v>
      </c>
      <c r="F40" s="45">
        <v>82000</v>
      </c>
      <c r="G40" s="45">
        <v>150000</v>
      </c>
    </row>
    <row r="41" spans="1:7" ht="15" customHeight="1" x14ac:dyDescent="0.2">
      <c r="C41" s="1" t="s">
        <v>83</v>
      </c>
      <c r="D41" s="1" t="s">
        <v>191</v>
      </c>
      <c r="E41" s="45">
        <v>30000</v>
      </c>
      <c r="F41" s="45">
        <v>80000</v>
      </c>
      <c r="G41" s="45">
        <v>30000</v>
      </c>
    </row>
    <row r="42" spans="1:7" ht="15" customHeight="1" x14ac:dyDescent="0.2">
      <c r="C42" s="1" t="s">
        <v>83</v>
      </c>
      <c r="D42" s="1" t="s">
        <v>43</v>
      </c>
      <c r="E42" s="45">
        <v>10000</v>
      </c>
      <c r="F42" s="45">
        <v>30000</v>
      </c>
      <c r="G42" s="45">
        <v>40000</v>
      </c>
    </row>
    <row r="43" spans="1:7" ht="15" customHeight="1" x14ac:dyDescent="0.2">
      <c r="C43" s="1"/>
      <c r="D43" s="1"/>
      <c r="E43" s="1"/>
      <c r="F43" s="1"/>
      <c r="G43" s="1"/>
    </row>
    <row r="44" spans="1:7" ht="15" customHeight="1" x14ac:dyDescent="0.2">
      <c r="C44" s="1"/>
      <c r="D44" s="1"/>
      <c r="E44" s="1"/>
      <c r="F44" s="1"/>
      <c r="G44" s="1"/>
    </row>
    <row r="45" spans="1:7" ht="15" customHeight="1" x14ac:dyDescent="0.2">
      <c r="C45" s="1"/>
      <c r="D45" s="1"/>
      <c r="E45" s="1"/>
      <c r="F45" s="1"/>
      <c r="G45" s="1"/>
    </row>
    <row r="46" spans="1:7" ht="15" customHeight="1" x14ac:dyDescent="0.2">
      <c r="C46" s="1"/>
      <c r="D46" s="1"/>
      <c r="E46" s="1"/>
      <c r="F46" s="1"/>
      <c r="G46" s="1"/>
    </row>
    <row r="47" spans="1:7" ht="15" customHeight="1" x14ac:dyDescent="0.2">
      <c r="A47" s="19" t="s">
        <v>272</v>
      </c>
      <c r="C47" s="1"/>
      <c r="D47" s="1"/>
      <c r="E47" s="1"/>
      <c r="F47" s="1"/>
      <c r="G47" s="1"/>
    </row>
    <row r="48" spans="1:7" ht="15" customHeight="1" x14ac:dyDescent="0.2">
      <c r="A48" s="19" t="s">
        <v>273</v>
      </c>
      <c r="C48" s="1"/>
      <c r="D48" s="1"/>
      <c r="E48" s="1"/>
      <c r="F48" s="1"/>
      <c r="G48" s="1"/>
    </row>
    <row r="49" spans="1:7" ht="15" customHeight="1" x14ac:dyDescent="0.2">
      <c r="A49" s="19" t="s">
        <v>274</v>
      </c>
      <c r="C49" s="1"/>
      <c r="D49" s="1"/>
      <c r="E49" s="1"/>
      <c r="F49" s="1"/>
      <c r="G49" s="1"/>
    </row>
    <row r="50" spans="1:7" ht="15" customHeight="1" x14ac:dyDescent="0.2">
      <c r="A50" s="19" t="s">
        <v>275</v>
      </c>
      <c r="C50" s="1"/>
      <c r="D50" s="1"/>
      <c r="E50" s="1"/>
      <c r="F50" s="1"/>
      <c r="G50" s="1"/>
    </row>
    <row r="51" spans="1:7" ht="15" customHeight="1" x14ac:dyDescent="0.2">
      <c r="A51" s="19" t="s">
        <v>276</v>
      </c>
      <c r="C51" s="1"/>
      <c r="D51" s="1"/>
      <c r="E51" s="1"/>
      <c r="F51" s="1"/>
      <c r="G51" s="1"/>
    </row>
    <row r="52" spans="1:7" ht="15" customHeight="1" x14ac:dyDescent="0.2">
      <c r="A52" s="19" t="s">
        <v>277</v>
      </c>
      <c r="C52" s="1"/>
      <c r="D52" s="1"/>
      <c r="E52" s="1"/>
      <c r="F52" s="1"/>
      <c r="G52" s="1"/>
    </row>
    <row r="53" spans="1:7" ht="15" customHeight="1" x14ac:dyDescent="0.2">
      <c r="A53" s="19" t="s">
        <v>352</v>
      </c>
      <c r="C53" s="1"/>
      <c r="D53" s="1"/>
      <c r="E53" s="1"/>
      <c r="F53" s="1"/>
      <c r="G53" s="1"/>
    </row>
    <row r="54" spans="1:7" ht="15" customHeight="1" x14ac:dyDescent="0.2">
      <c r="A54" s="19" t="s">
        <v>278</v>
      </c>
      <c r="C54" s="1" t="s">
        <v>82</v>
      </c>
      <c r="D54" s="1" t="s">
        <v>87</v>
      </c>
      <c r="E54" s="1" t="s">
        <v>281</v>
      </c>
      <c r="F54" s="1" t="s">
        <v>230</v>
      </c>
      <c r="G54" s="1" t="s">
        <v>206</v>
      </c>
    </row>
    <row r="55" spans="1:7" ht="15" customHeight="1" x14ac:dyDescent="0.2">
      <c r="C55" s="1" t="s">
        <v>187</v>
      </c>
      <c r="D55" s="1" t="s">
        <v>193</v>
      </c>
      <c r="E55" s="45">
        <v>30000</v>
      </c>
      <c r="F55" s="45">
        <v>15000</v>
      </c>
      <c r="G55" s="45">
        <v>20000</v>
      </c>
    </row>
    <row r="56" spans="1:7" ht="15" customHeight="1" x14ac:dyDescent="0.2">
      <c r="C56" s="1" t="s">
        <v>187</v>
      </c>
      <c r="D56" s="1" t="s">
        <v>190</v>
      </c>
      <c r="E56" s="45">
        <v>25000</v>
      </c>
      <c r="F56" s="45">
        <v>80000</v>
      </c>
      <c r="G56" s="45">
        <v>120000</v>
      </c>
    </row>
    <row r="57" spans="1:7" ht="15" customHeight="1" x14ac:dyDescent="0.2">
      <c r="C57" s="1" t="s">
        <v>188</v>
      </c>
      <c r="D57" s="1" t="s">
        <v>194</v>
      </c>
      <c r="E57" s="45">
        <v>80000</v>
      </c>
      <c r="F57" s="45">
        <v>40000</v>
      </c>
      <c r="G57" s="45">
        <v>20000</v>
      </c>
    </row>
    <row r="58" spans="1:7" ht="15" customHeight="1" x14ac:dyDescent="0.2">
      <c r="C58" s="1" t="s">
        <v>188</v>
      </c>
      <c r="D58" s="1" t="s">
        <v>192</v>
      </c>
      <c r="E58" s="45">
        <v>90000</v>
      </c>
      <c r="F58" s="45">
        <v>35000</v>
      </c>
      <c r="G58" s="45">
        <v>25000</v>
      </c>
    </row>
    <row r="59" spans="1:7" ht="15" customHeight="1" x14ac:dyDescent="0.2">
      <c r="C59" s="1" t="s">
        <v>57</v>
      </c>
      <c r="D59" s="1" t="s">
        <v>58</v>
      </c>
      <c r="E59" s="45">
        <v>90000</v>
      </c>
      <c r="F59" s="45">
        <v>110000</v>
      </c>
      <c r="G59" s="45">
        <v>200000</v>
      </c>
    </row>
    <row r="60" spans="1:7" ht="15" customHeight="1" x14ac:dyDescent="0.2">
      <c r="C60" s="1" t="s">
        <v>57</v>
      </c>
      <c r="D60" s="1" t="s">
        <v>59</v>
      </c>
      <c r="E60" s="45">
        <v>75000</v>
      </c>
      <c r="F60" s="45">
        <v>82000</v>
      </c>
      <c r="G60" s="45">
        <v>150000</v>
      </c>
    </row>
    <row r="61" spans="1:7" ht="15" customHeight="1" x14ac:dyDescent="0.2">
      <c r="C61" s="1" t="s">
        <v>83</v>
      </c>
      <c r="D61" s="1" t="s">
        <v>191</v>
      </c>
      <c r="E61" s="45">
        <v>30000</v>
      </c>
      <c r="F61" s="45">
        <v>80000</v>
      </c>
      <c r="G61" s="45">
        <v>30000</v>
      </c>
    </row>
    <row r="62" spans="1:7" ht="15" customHeight="1" x14ac:dyDescent="0.2">
      <c r="C62" s="1" t="s">
        <v>83</v>
      </c>
      <c r="D62" s="1" t="s">
        <v>43</v>
      </c>
      <c r="E62" s="45">
        <v>10000</v>
      </c>
      <c r="F62" s="45">
        <v>30000</v>
      </c>
      <c r="G62" s="45">
        <v>40000</v>
      </c>
    </row>
    <row r="68" spans="1:7" ht="15" customHeight="1" x14ac:dyDescent="0.2">
      <c r="A68" s="19" t="s">
        <v>38</v>
      </c>
    </row>
    <row r="69" spans="1:7" ht="15" customHeight="1" x14ac:dyDescent="0.2">
      <c r="A69" s="19" t="s">
        <v>279</v>
      </c>
      <c r="C69" s="1"/>
      <c r="D69" s="1"/>
      <c r="E69" s="1"/>
      <c r="F69" s="1"/>
      <c r="G69" s="1"/>
    </row>
    <row r="70" spans="1:7" ht="15" customHeight="1" x14ac:dyDescent="0.2">
      <c r="A70" s="19" t="s">
        <v>280</v>
      </c>
      <c r="C70" s="1"/>
      <c r="D70" s="1"/>
      <c r="E70" s="1"/>
      <c r="F70" s="1"/>
      <c r="G70" s="1"/>
    </row>
    <row r="71" spans="1:7" ht="15" customHeight="1" x14ac:dyDescent="0.2">
      <c r="A71" s="19" t="s">
        <v>42</v>
      </c>
      <c r="C71" s="1"/>
      <c r="D71" s="1"/>
      <c r="E71" s="1"/>
      <c r="F71" s="1"/>
      <c r="G71" s="1"/>
    </row>
  </sheetData>
  <hyperlinks>
    <hyperlink ref="A69" r:id="rId1" tooltip="בחר כדי ללמוד על ניתוח מיידי של נתונים מהאינטרנט" xr:uid="{00000000-0004-0000-0800-000000000000}"/>
    <hyperlink ref="A70" r:id="rId2" tooltip="בחר כדי ללמוד על ניתוח מגמות בנתונים באמצעות תרשימים זעירים מהאינטרנט" xr:uid="{00000000-0004-0000-0800-000001000000}"/>
  </hyperlinks>
  <pageMargins left="0.7" right="0.7" top="0.75" bottom="0.75" header="0.3" footer="0.3"/>
  <pageSetup paperSize="9" orientation="portrait" r:id="rId3"/>
  <drawing r:id="rId4"/>
  <tableParts count="3">
    <tablePart r:id="rId5"/>
    <tablePart r:id="rId6"/>
    <tablePart r:id="rId7"/>
  </tableParts>
  <extLst>
    <ext xmlns:x14="http://schemas.microsoft.com/office/spreadsheetml/2009/9/main" uri="{05C60535-1F16-4fd2-B633-F4F36F0B64E0}">
      <x14:sparklineGroups xmlns:xm="http://schemas.microsoft.com/office/excel/2006/main">
        <x14:sparklineGroup displayEmptyCellsAs="gap" rightToLeft="1" xr2:uid="{B6F6A88B-C776-4E0F-999D-5E8FC84A7838}">
          <x14:colorSeries rgb="FF376092"/>
          <x14:colorNegative rgb="FFD00000"/>
          <x14:colorAxis rgb="FF000000"/>
          <x14:colorMarkers rgb="FFD00000"/>
          <x14:colorFirst rgb="FFD00000"/>
          <x14:colorLast rgb="FFD00000"/>
          <x14:colorHigh rgb="FFD00000"/>
          <x14:colorLow rgb="FFD00000"/>
          <x14:sparklines>
            <x14:sparkline>
              <xm:f>'8. נתח'!G35:G35</xm:f>
              <xm:sqref>H35</xm:sqref>
            </x14:sparkline>
            <x14:sparkline>
              <xm:f>'8. נתח'!G36:G36</xm:f>
              <xm:sqref>H36</xm:sqref>
            </x14:sparkline>
            <x14:sparkline>
              <xm:f>'8. נתח'!G37:G37</xm:f>
              <xm:sqref>H37</xm:sqref>
            </x14:sparkline>
            <x14:sparkline>
              <xm:f>'8. נתח'!G38:G38</xm:f>
              <xm:sqref>H38</xm:sqref>
            </x14:sparkline>
            <x14:sparkline>
              <xm:f>'8. נתח'!G39:G39</xm:f>
              <xm:sqref>H39</xm:sqref>
            </x14:sparkline>
            <x14:sparkline>
              <xm:f>'8. נתח'!G40:G40</xm:f>
              <xm:sqref>H40</xm:sqref>
            </x14:sparkline>
            <x14:sparkline>
              <xm:f>'8. נתח'!G41:G41</xm:f>
              <xm:sqref>H41</xm:sqref>
            </x14:sparkline>
            <x14:sparkline>
              <xm:f>'8. נתח'!G42:G42</xm:f>
              <xm:sqref>H42</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Template>TM10000137</Template>
  <Application>Microsoft Excel</Application>
  <DocSecurity>0</DocSecurity>
  <ScaleCrop>false</ScaleCrop>
  <HeadingPairs>
    <vt:vector size="4" baseType="variant">
      <vt:variant>
        <vt:lpstr>גליונות עבודה</vt:lpstr>
      </vt:variant>
      <vt:variant>
        <vt:i4>12</vt:i4>
      </vt:variant>
      <vt:variant>
        <vt:lpstr>טווחים בעלי שם</vt:lpstr>
      </vt:variant>
      <vt:variant>
        <vt:i4>11</vt:i4>
      </vt:variant>
    </vt:vector>
  </HeadingPairs>
  <TitlesOfParts>
    <vt:vector size="23" baseType="lpstr">
      <vt:lpstr>התחל</vt:lpstr>
      <vt:lpstr>1. הוסף</vt:lpstr>
      <vt:lpstr>2. מלא</vt:lpstr>
      <vt:lpstr>3. פצל</vt:lpstr>
      <vt:lpstr>4. בצע חילוף</vt:lpstr>
      <vt:lpstr>5. מיין וסנן</vt:lpstr>
      <vt:lpstr>6. טבלאות</vt:lpstr>
      <vt:lpstr>7. רשימות נפתחות</vt:lpstr>
      <vt:lpstr>8. נתח</vt:lpstr>
      <vt:lpstr>9. תרשימים</vt:lpstr>
      <vt:lpstr>10. PivotTables</vt:lpstr>
      <vt:lpstr>מידע נוסף</vt:lpstr>
      <vt:lpstr>MoreFruit</vt:lpstr>
      <vt:lpstr>MoreItem</vt:lpstr>
      <vt:lpstr>MoreItems</vt:lpstr>
      <vt:lpstr>SUMExtraCredit</vt:lpstr>
      <vt:lpstr>SUMIF</vt:lpstr>
      <vt:lpstr>SUMIFExtraCredit</vt:lpstr>
      <vt:lpstr>בשר</vt:lpstr>
      <vt:lpstr>משימה_מיוחדת</vt:lpstr>
      <vt:lpstr>סך_הכל</vt:lpstr>
      <vt:lpstr>פירות</vt:lpstr>
      <vt:lpstr>פריטים</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2020-01-28T19:47:00Z</dcterms:created>
  <dcterms:modified xsi:type="dcterms:W3CDTF">2022-03-11T02:39:58Z</dcterms:modified>
  <cp:version/>
</cp:coreProperties>
</file>